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logbitbr.sharepoint.com/sites/ICE/Documentos Compartilhados/ICE 2022/06. FDE Manual/01. Definição da FDE/"/>
    </mc:Choice>
  </mc:AlternateContent>
  <xr:revisionPtr revIDLastSave="844" documentId="8_{C2D83E6B-BCE2-4EF0-A78C-D964DD33B5E0}" xr6:coauthVersionLast="47" xr6:coauthVersionMax="47" xr10:uidLastSave="{E44C1A20-B800-4980-85CB-E141518EA776}"/>
  <bookViews>
    <workbookView xWindow="28680" yWindow="1020" windowWidth="20730" windowHeight="11160" xr2:uid="{00000000-000D-0000-FFFF-FFFF00000000}"/>
  </bookViews>
  <sheets>
    <sheet name="Listado de Métricas" sheetId="1" r:id="rId1"/>
    <sheet name="Bkp Onpremise" sheetId="4" state="hidden" r:id="rId2"/>
  </sheets>
  <definedNames>
    <definedName name="_xlnm._FilterDatabase" localSheetId="0" hidden="1">'Listado de Métricas'!$A$1:$M$118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5" i="1" l="1"/>
  <c r="I94" i="1"/>
  <c r="I93" i="1"/>
  <c r="I92" i="1"/>
  <c r="I91" i="1"/>
  <c r="I90" i="1"/>
  <c r="I89" i="1"/>
  <c r="I88" i="1"/>
  <c r="I87" i="1"/>
  <c r="I86" i="1"/>
</calcChain>
</file>

<file path=xl/sharedStrings.xml><?xml version="1.0" encoding="utf-8"?>
<sst xmlns="http://schemas.openxmlformats.org/spreadsheetml/2006/main" count="1126" uniqueCount="165">
  <si>
    <t>HOTSPOT</t>
  </si>
  <si>
    <t>PDG</t>
  </si>
  <si>
    <t>PDG Bebidas</t>
  </si>
  <si>
    <t>-</t>
  </si>
  <si>
    <t>SSD Fanta Pivot MS</t>
  </si>
  <si>
    <t>SSD Fanta Pivot SS</t>
  </si>
  <si>
    <t>SSD Sprite Pivot MS</t>
  </si>
  <si>
    <t>STILL Ades MS</t>
  </si>
  <si>
    <t xml:space="preserve">SOVI KO SSD </t>
  </si>
  <si>
    <t>SOVI KO STILL</t>
  </si>
  <si>
    <t xml:space="preserve">SOCI KO SSD </t>
  </si>
  <si>
    <t>SOCI KO STILL</t>
  </si>
  <si>
    <t>GRANDE</t>
  </si>
  <si>
    <t>MEDIANO</t>
  </si>
  <si>
    <t>CHICO</t>
  </si>
  <si>
    <t>PRECIO</t>
  </si>
  <si>
    <t>ACTIVACIÓN</t>
  </si>
  <si>
    <t>CORREDOR</t>
  </si>
  <si>
    <t>CATEGORÍA</t>
  </si>
  <si>
    <t>NARTD</t>
  </si>
  <si>
    <t>SSD</t>
  </si>
  <si>
    <t>STILL</t>
  </si>
  <si>
    <t>EDF</t>
  </si>
  <si>
    <t>Pureza</t>
  </si>
  <si>
    <t>Sector de Grocery</t>
  </si>
  <si>
    <t>Sector de Frutas y Vegetales</t>
  </si>
  <si>
    <t>Llenado minimo total 75%</t>
  </si>
  <si>
    <t>SOVI NARTD SS</t>
  </si>
  <si>
    <t xml:space="preserve">SOVI SSD Sabores </t>
  </si>
  <si>
    <t>SOCI SSD Total</t>
  </si>
  <si>
    <t>SOCI NARTD KO Total</t>
  </si>
  <si>
    <t xml:space="preserve">SOVI NARTD KO Total </t>
  </si>
  <si>
    <t>SOVI SSD KO Colas (100% Categoría SSD)</t>
  </si>
  <si>
    <t>SOVI SSD KO (100% Categoría SSD)</t>
  </si>
  <si>
    <t>SOVI SSD Retornables</t>
  </si>
  <si>
    <t>SOCI STILL Total</t>
  </si>
  <si>
    <t>SOVI STILL KO (100% Categorías STILL)</t>
  </si>
  <si>
    <t>SOVI STILL Jugos RTD</t>
  </si>
  <si>
    <t>SOVI STILL Plain Water</t>
  </si>
  <si>
    <r>
      <rPr>
        <b/>
        <sz val="11"/>
        <color theme="1"/>
        <rFont val="TCCC-UnityText"/>
        <family val="2"/>
      </rPr>
      <t>Activación Interna NARTD:</t>
    </r>
    <r>
      <rPr>
        <sz val="11"/>
        <color theme="1"/>
        <rFont val="TCCC-UnityText"/>
        <family val="2"/>
      </rPr>
      <t xml:space="preserve"> Comunicación que transmita ocasión de consumo (Napkin Container </t>
    </r>
    <r>
      <rPr>
        <b/>
        <sz val="11"/>
        <color theme="1"/>
        <rFont val="TCCC-UnityText"/>
        <family val="2"/>
      </rPr>
      <t>O</t>
    </r>
    <r>
      <rPr>
        <sz val="11"/>
        <color theme="1"/>
        <rFont val="TCCC-UnityText"/>
        <family val="2"/>
      </rPr>
      <t xml:space="preserve"> Coasters </t>
    </r>
    <r>
      <rPr>
        <b/>
        <sz val="11"/>
        <color theme="1"/>
        <rFont val="TCCC-UnityText"/>
        <family val="2"/>
      </rPr>
      <t>O</t>
    </r>
    <r>
      <rPr>
        <sz val="11"/>
        <color theme="1"/>
        <rFont val="TCCC-UnityText"/>
        <family val="2"/>
      </rPr>
      <t xml:space="preserve"> Menu Folder </t>
    </r>
    <r>
      <rPr>
        <b/>
        <sz val="11"/>
        <color theme="1"/>
        <rFont val="TCCC-UnityText"/>
        <family val="2"/>
      </rPr>
      <t>O</t>
    </r>
    <r>
      <rPr>
        <sz val="11"/>
        <color theme="1"/>
        <rFont val="TCCC-UnityText"/>
        <family val="2"/>
      </rPr>
      <t xml:space="preserve"> Poster </t>
    </r>
    <r>
      <rPr>
        <b/>
        <sz val="11"/>
        <color theme="1"/>
        <rFont val="TCCC-UnityText"/>
        <family val="2"/>
      </rPr>
      <t>O</t>
    </r>
    <r>
      <rPr>
        <sz val="11"/>
        <color theme="1"/>
        <rFont val="TCCC-UnityText"/>
        <family val="2"/>
      </rPr>
      <t xml:space="preserve"> hanging mobiles)</t>
    </r>
  </si>
  <si>
    <t>SOCI NARTD KO en área fría (EDF) del Cliente</t>
  </si>
  <si>
    <t>Área de Checkouts</t>
  </si>
  <si>
    <t>Sector de Alcohólicos</t>
  </si>
  <si>
    <t>Panadería</t>
  </si>
  <si>
    <t>SSD Sprite Pivot SS o Entry SS</t>
  </si>
  <si>
    <t>SSD Duals MS (cualquier marca)</t>
  </si>
  <si>
    <t>STILL Isotónicos SS</t>
  </si>
  <si>
    <t>FAB SS (Topo Chico u otra marca) o SSD Schweppes SS</t>
  </si>
  <si>
    <t xml:space="preserve"> FAB o SSD</t>
  </si>
  <si>
    <t>SOVI NARTD KO Total</t>
  </si>
  <si>
    <t>SOVI KO SSD Sabores</t>
  </si>
  <si>
    <t>SOVI KO SSD Colas (100% Categoría SSD)</t>
  </si>
  <si>
    <t>SOVI KO SSD SS (100% SSD KO)</t>
  </si>
  <si>
    <t>SOVI KO STILL Águas</t>
  </si>
  <si>
    <t>SOVI KO SSD SS Multipack en góndola (within KO)</t>
  </si>
  <si>
    <t>NARTD o FAB</t>
  </si>
  <si>
    <t>PORTAFOLIO</t>
  </si>
  <si>
    <t>SOVI / SOCI</t>
  </si>
  <si>
    <t>Área de Pagos / Cajero</t>
  </si>
  <si>
    <t>Coberturas Combinadas Portafolio Completo (Roles Simultáneos)</t>
  </si>
  <si>
    <t>STILL Jugos RTD MS</t>
  </si>
  <si>
    <t>STILL Águas SS or STILL Isotónicos SS</t>
  </si>
  <si>
    <t>Primera Posición (High Visibility)</t>
  </si>
  <si>
    <t>Coberturas Combinadas Portafolio Completo (4 Roles Simultáneos)</t>
  </si>
  <si>
    <t>STILL Águas SS</t>
  </si>
  <si>
    <r>
      <t xml:space="preserve">Cuantas puertas KO? </t>
    </r>
    <r>
      <rPr>
        <b/>
        <sz val="11"/>
        <color theme="1"/>
        <rFont val="TCCC-UnityText"/>
        <family val="2"/>
      </rPr>
      <t>A modo informativo</t>
    </r>
  </si>
  <si>
    <t>ICE LATAM</t>
  </si>
  <si>
    <t>ÚNICA</t>
  </si>
  <si>
    <t>CANAL</t>
  </si>
  <si>
    <t>TRADICIONAL</t>
  </si>
  <si>
    <t>ON PREMISE</t>
  </si>
  <si>
    <t>CÓD MÉTRICA</t>
  </si>
  <si>
    <t>CÓD CANAL</t>
  </si>
  <si>
    <t>Activación Externa</t>
  </si>
  <si>
    <t>Activación Interna</t>
  </si>
  <si>
    <t>Activación Combos</t>
  </si>
  <si>
    <t>Sim</t>
  </si>
  <si>
    <t>Não</t>
  </si>
  <si>
    <t>Codigo de Porte</t>
  </si>
  <si>
    <t>10/20/30</t>
  </si>
  <si>
    <t>10/20/</t>
  </si>
  <si>
    <t>PROPOSTA DE METRICA</t>
  </si>
  <si>
    <t>Coberturas Combinadas Portafolio Completo</t>
  </si>
  <si>
    <t>SSD Coca Cola Sin Azucar Pivot MS</t>
  </si>
  <si>
    <t>SSD Coca Cola Sin Azucar Entry Single Serve</t>
  </si>
  <si>
    <t>SSD Coca Cola Sin Azucar Multipack SS o Pivot SS</t>
  </si>
  <si>
    <t>SSD Fanta Entry Single Serve</t>
  </si>
  <si>
    <t>SSD Coca Cola Original Entry SS</t>
  </si>
  <si>
    <t>SSD Coca Cola Original Pivot MS</t>
  </si>
  <si>
    <t>SSD Coca Cola Original Pivot SS</t>
  </si>
  <si>
    <t>SSD Coca Cola Original Multipack SS</t>
  </si>
  <si>
    <t>STILL Agua Gasificada SS</t>
  </si>
  <si>
    <t>STILL Del Valle Frutal MS o Fresh MS</t>
  </si>
  <si>
    <t>STILL Del Valle Frut SS o Fresh SS</t>
  </si>
  <si>
    <t>STILL Del Valle Néctar MS o High End Juice (100%) MS</t>
  </si>
  <si>
    <t>STILL Agua MS</t>
  </si>
  <si>
    <t>STILL Aguas SS o Multipack SS</t>
  </si>
  <si>
    <t>Cobertura de Equipo De Frio KO en Checkout - 1 EDF KO cada 3 checkouts</t>
  </si>
  <si>
    <t>SOVI KO STILL Del Valle Jugos RTD</t>
  </si>
  <si>
    <t>SOVI SSD KO Single Serve (100% SSD KO)</t>
  </si>
  <si>
    <t>SSD Coca Cola Original MS Frequency</t>
  </si>
  <si>
    <t>SSD Coca Cola Original MS Retornable</t>
  </si>
  <si>
    <t>SSD Coca Cola Original SS Frequency</t>
  </si>
  <si>
    <t>SOVI SSD Sin Azucar</t>
  </si>
  <si>
    <r>
      <rPr>
        <b/>
        <sz val="11"/>
        <color theme="1"/>
        <rFont val="TCCC-UnityText"/>
        <family val="2"/>
      </rPr>
      <t>Activación Externa SS:</t>
    </r>
    <r>
      <rPr>
        <sz val="11"/>
        <color theme="1"/>
        <rFont val="TCCC-UnityText"/>
        <family val="2"/>
      </rPr>
      <t xml:space="preserve"> Comunicación de Coca Cola TM SS + Sabores SS + Stills SS con disponibilidad obligatoria</t>
    </r>
  </si>
  <si>
    <r>
      <rPr>
        <b/>
        <sz val="11"/>
        <color theme="1"/>
        <rFont val="TCCC-UnityText"/>
        <family val="2"/>
      </rPr>
      <t xml:space="preserve">Activación Interna Combos: </t>
    </r>
    <r>
      <rPr>
        <sz val="11"/>
        <color theme="1"/>
        <rFont val="TCCC-UnityText"/>
        <family val="2"/>
      </rPr>
      <t>Comunicación de Combos Coca Cola TM SS / Sabores SS / Stills SS con disponibilidad obligatoria</t>
    </r>
  </si>
  <si>
    <r>
      <t xml:space="preserve">¿Cuántos combos está comunicando el cliente? ¿Qué producto se está comunicando (Coca Cola TM, Coca Cola Sin Azucar, Sabores, Jugos, Aguas)? </t>
    </r>
    <r>
      <rPr>
        <b/>
        <sz val="11"/>
        <color theme="1"/>
        <rFont val="TCCC-UnityText"/>
        <family val="2"/>
      </rPr>
      <t>A modo informativo</t>
    </r>
  </si>
  <si>
    <t>SSD Coca Cola Sin Azucar SS</t>
  </si>
  <si>
    <t>SSD Coca Cola Original SS</t>
  </si>
  <si>
    <t>SSD Sabores Single Serve</t>
  </si>
  <si>
    <t>Cobertura Equipo De Frio KO</t>
  </si>
  <si>
    <t>Equipo De Frio KO Visibile (al menos 50%) en área de comedor</t>
  </si>
  <si>
    <t xml:space="preserve">SOVI KO SSD SS </t>
  </si>
  <si>
    <t xml:space="preserve">SOVI KO SSD MS </t>
  </si>
  <si>
    <t>Spins Regionales 1</t>
  </si>
  <si>
    <t>Spins Regionales 2</t>
  </si>
  <si>
    <t>Spins Regionales 3</t>
  </si>
  <si>
    <t>Spins Regionales 4</t>
  </si>
  <si>
    <t>Spins Regionales 5</t>
  </si>
  <si>
    <t>Spins Regionales 6</t>
  </si>
  <si>
    <t>Spins Regionales 7</t>
  </si>
  <si>
    <t>Spins Regionales 8</t>
  </si>
  <si>
    <t>Spins Regionales 9</t>
  </si>
  <si>
    <t>Spins Regionales 10</t>
  </si>
  <si>
    <t>Spins Regionales 11</t>
  </si>
  <si>
    <t>Spins Regionales 12</t>
  </si>
  <si>
    <t>Spins Regionales 13</t>
  </si>
  <si>
    <t>Spins Regionales 14</t>
  </si>
  <si>
    <t>STILL Jugos Néctar SS o Kids SS o Ades Fruit SS</t>
  </si>
  <si>
    <t>HYPER/SUPER</t>
  </si>
  <si>
    <t>DESCRIPCIÓN MÉTRICA</t>
  </si>
  <si>
    <t>PORTFOLIO</t>
  </si>
  <si>
    <t>SOVI KO SSD SIN AZUCAR</t>
  </si>
  <si>
    <t>Comunicacion "Breakfast" con Ades Y Del Valle Jugos /Néctar O Dairy (SS O MS)</t>
  </si>
  <si>
    <t>POC- Activación "Yummy Snacking" con SSD Fanta TM SS Entry O Frequency</t>
  </si>
  <si>
    <t>Comunicación "Yummy Snacking" con SSD Fanta TM SS Entry O Frequency</t>
  </si>
  <si>
    <t>SSD Coca Cola TM MS Entry O Frequency</t>
  </si>
  <si>
    <t>SSD Coca Cola TM MS Retornable Entry O Frequency</t>
  </si>
  <si>
    <t>SSD Coca Cola TM SS Entry O Frequency</t>
  </si>
  <si>
    <t>SSD Coca Cola Sin Azucar SS Entry O Frequency</t>
  </si>
  <si>
    <t>SSD Fanta MS Entry O Frequency</t>
  </si>
  <si>
    <t>SSD Fanta SS Entry O Frequency</t>
  </si>
  <si>
    <t>Cobertura de puertas EDF KO (G-3; M-2; P-1)</t>
  </si>
  <si>
    <t>SOCI KO NARTD - @Customer Cooler</t>
  </si>
  <si>
    <t>Cumplimiento del Planograma Local</t>
  </si>
  <si>
    <t>Cooler</t>
  </si>
  <si>
    <t>Llenado mínimo 70%</t>
  </si>
  <si>
    <t>Llenado minimo total 70%</t>
  </si>
  <si>
    <t>POC - Activación "My Moments" con SSD Coca Cola Sin Azucar Single Serve Multipack O SSD Coca Cola Sin Azucar Single Serve Frequency O SSD Coca Colar Original Single Serve Multipack</t>
  </si>
  <si>
    <t>Comunicación "My Moments" con SSD Coca Cola Sin Azucar Single Serve Multipack O SSD Coca Cola Sin Azucar Single Serve Frequency O SSD Coca Colar Original Single Serve Multipack</t>
  </si>
  <si>
    <t>POC - Activación "Yummy Snacking" con SSD Coca Cola TM Single Serve Y SSD Fanta Single</t>
  </si>
  <si>
    <t>Comunicación "Yummy Snacking " con SSD Coca Cola TM Single Serve Y SSD Fanta Single Serve</t>
  </si>
  <si>
    <t>POC - Activación "Meals" con SSD Coca Cola Sin Azúcar Multiserve Y SSD Coca Cola Original MS Y SSD Sabores MS Y Del Valle Low Juice Drink MS (MS Frequency O Multi Serve Dual Pack)</t>
  </si>
  <si>
    <t>Comunicación "Meals" con SSD Coca Cola Sin Azúcar Multiserve Y SSD Coca Cola Original MS Y SSD Sabores MS Y Del Valle Low Juice Drink MS (MS Frequency O Multi Serve Dual Pack)</t>
  </si>
  <si>
    <t>Comunicación "Replenish Time" con Aguas O Powerade Single Serve Frequency O Single Serve Multipack O MS Frequency para Aguas</t>
  </si>
  <si>
    <t>Comunicación "Sharing Moments"  con SSD Schweppes O Topo Chico FAB O otros FAB O Agua con Gas SS Frequency O SS Multipack O CCTM MS/SS</t>
  </si>
  <si>
    <t>POC- Activación "Breakfast" con Ades Y Del Valle Jugos, Néctar O Dairy (SS O MS)</t>
  </si>
  <si>
    <t xml:space="preserve">POC - Activacion Meals con SSD Coca Cola TM MS Frequency Y SSD Sabores MS Frequency </t>
  </si>
  <si>
    <t xml:space="preserve">Comunicación "Meals" con SSD Coca Cola TM MS Frequency Y SSD Sabores MS Frequency </t>
  </si>
  <si>
    <t>POC- Activación "My Moments” con SSD Coca Cola TM SS Y SSD Sprite SS Entry O Frequency</t>
  </si>
  <si>
    <t>Comunicación "My Moments“" con SSD Coca Cola TM SS Y SSD Sprite SS Entry O Frequency</t>
  </si>
  <si>
    <t>POC- Activación "Replenish Time" o "Breakfast"</t>
  </si>
  <si>
    <t>Comunicación "Replenish Time" o "Breakfast"</t>
  </si>
  <si>
    <t>POC - Activación "Sharing Moments" con SSD Schweppes O Topo Chico FAB O otros FAB O Agua con Gas SS Frequency O SS Multipack Y CCTM MS/SS</t>
  </si>
  <si>
    <t>POC - Activación "Replenish Time" con Aguas Y Powerade Single Serve Frequency O Single Serve Multipack O MS Frequency para Aguas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</si>
</sst>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CCC-UnityText"/>
      <family val="2"/>
    </font>
    <font>
      <sz val="11"/>
      <color theme="1"/>
      <name val="TCCC-UnityText"/>
      <family val="2"/>
    </font>
    <font>
      <b/>
      <sz val="11"/>
      <color theme="1"/>
      <name val="TCCC-UnityText"/>
      <family val="2"/>
    </font>
    <font>
      <sz val="11"/>
      <color theme="1"/>
      <name val="Calibri"/>
      <family val="2"/>
      <scheme val="minor"/>
    </font>
    <font>
      <sz val="11"/>
      <color theme="1"/>
      <name val="TCCC-UnityText"/>
      <family val="2"/>
    </font>
    <font>
      <b/>
      <sz val="14"/>
      <color theme="1"/>
      <name val="TCCC-UnityTex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2" fontId="2" fillId="2" borderId="1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2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118"/>
  <sheetViews>
    <sheetView showGridLines="0" tabSelected="1" zoomScale="70" zoomScaleNormal="70" workbookViewId="0">
      <selection activeCell="I107" sqref="I107"/>
    </sheetView>
  </sheetViews>
  <sheetFormatPr defaultRowHeight="14.25" x14ac:dyDescent="0.2"/>
  <cols>
    <col min="1" max="1" width="5.28515625" style="2" customWidth="1"/>
    <col min="2" max="2" width="20.28515625" style="4" customWidth="1"/>
    <col min="3" max="3" width="19" style="4" customWidth="1"/>
    <col min="4" max="4" width="22" style="4" customWidth="1"/>
    <col min="5" max="5" width="20.42578125" style="4" customWidth="1"/>
    <col min="6" max="6" width="38.42578125" style="4" customWidth="1"/>
    <col min="7" max="7" width="50" style="28" customWidth="1"/>
    <col min="8" max="8" width="17.7109375" style="4" customWidth="1"/>
    <col min="9" max="11" width="12.140625" style="4" customWidth="1"/>
    <col min="12" max="12" width="24.140625" style="4" customWidth="1"/>
    <col min="13" max="13" width="10.28515625" style="2" bestFit="1" customWidth="1"/>
    <col min="14" max="16383" width="9.140625" style="2"/>
    <col min="16384" max="16384" width="9.140625" style="2" bestFit="1"/>
  </cols>
  <sheetData>
    <row r="1" spans="1:13" s="3" customFormat="1" ht="24" customHeight="1" x14ac:dyDescent="0.25">
      <c r="A1" s="2"/>
      <c r="B1" s="5" t="s">
        <v>71</v>
      </c>
      <c r="C1" s="21" t="s">
        <v>68</v>
      </c>
      <c r="D1" s="21" t="s">
        <v>17</v>
      </c>
      <c r="E1" s="21" t="s">
        <v>18</v>
      </c>
      <c r="F1" s="21" t="s">
        <v>0</v>
      </c>
      <c r="G1" s="27" t="s">
        <v>130</v>
      </c>
      <c r="H1" s="21" t="s">
        <v>67</v>
      </c>
      <c r="I1" s="21" t="s">
        <v>12</v>
      </c>
      <c r="J1" s="21" t="s">
        <v>13</v>
      </c>
      <c r="K1" s="21" t="s">
        <v>14</v>
      </c>
      <c r="L1" s="1" t="s">
        <v>66</v>
      </c>
      <c r="M1"/>
    </row>
    <row r="2" spans="1:13" ht="29.25" hidden="1" customHeight="1" x14ac:dyDescent="0.25">
      <c r="B2" s="8">
        <v>101</v>
      </c>
      <c r="C2" s="8" t="s">
        <v>129</v>
      </c>
      <c r="D2" s="9" t="s">
        <v>16</v>
      </c>
      <c r="E2" s="9" t="s">
        <v>20</v>
      </c>
      <c r="F2" s="10" t="s">
        <v>1</v>
      </c>
      <c r="G2" s="26" t="s">
        <v>148</v>
      </c>
      <c r="H2" s="13">
        <v>9</v>
      </c>
      <c r="I2" s="13" t="s">
        <v>3</v>
      </c>
      <c r="J2" s="13" t="s">
        <v>3</v>
      </c>
      <c r="K2" s="13" t="s">
        <v>3</v>
      </c>
      <c r="L2" s="13" t="s">
        <v>76</v>
      </c>
      <c r="M2" s="20"/>
    </row>
    <row r="3" spans="1:13" ht="29.25" hidden="1" customHeight="1" x14ac:dyDescent="0.25">
      <c r="B3" s="8">
        <v>102</v>
      </c>
      <c r="C3" s="8" t="s">
        <v>129</v>
      </c>
      <c r="D3" s="9" t="s">
        <v>16</v>
      </c>
      <c r="E3" s="9" t="s">
        <v>20</v>
      </c>
      <c r="F3" s="10" t="s">
        <v>1</v>
      </c>
      <c r="G3" s="11" t="s">
        <v>149</v>
      </c>
      <c r="H3" s="13">
        <v>0.5</v>
      </c>
      <c r="I3" s="13" t="s">
        <v>3</v>
      </c>
      <c r="J3" s="13" t="s">
        <v>3</v>
      </c>
      <c r="K3" s="13" t="s">
        <v>3</v>
      </c>
      <c r="L3" s="13" t="s">
        <v>76</v>
      </c>
      <c r="M3" s="20"/>
    </row>
    <row r="4" spans="1:13" ht="29.25" hidden="1" customHeight="1" x14ac:dyDescent="0.25">
      <c r="B4" s="8">
        <v>103</v>
      </c>
      <c r="C4" s="8" t="s">
        <v>129</v>
      </c>
      <c r="D4" s="9" t="s">
        <v>16</v>
      </c>
      <c r="E4" s="9" t="s">
        <v>20</v>
      </c>
      <c r="F4" s="10" t="s">
        <v>41</v>
      </c>
      <c r="G4" s="26" t="s">
        <v>150</v>
      </c>
      <c r="H4" s="13">
        <v>3.5</v>
      </c>
      <c r="I4" s="13" t="s">
        <v>3</v>
      </c>
      <c r="J4" s="13" t="s">
        <v>3</v>
      </c>
      <c r="K4" s="13" t="s">
        <v>3</v>
      </c>
      <c r="L4" s="13" t="s">
        <v>76</v>
      </c>
      <c r="M4" s="20"/>
    </row>
    <row r="5" spans="1:13" ht="29.25" hidden="1" customHeight="1" x14ac:dyDescent="0.25">
      <c r="B5" s="8">
        <v>104</v>
      </c>
      <c r="C5" s="8" t="s">
        <v>129</v>
      </c>
      <c r="D5" s="9" t="s">
        <v>16</v>
      </c>
      <c r="E5" s="9" t="s">
        <v>20</v>
      </c>
      <c r="F5" s="10" t="s">
        <v>41</v>
      </c>
      <c r="G5" s="11" t="s">
        <v>151</v>
      </c>
      <c r="H5" s="13">
        <v>0.5</v>
      </c>
      <c r="I5" s="13" t="s">
        <v>3</v>
      </c>
      <c r="J5" s="13" t="s">
        <v>3</v>
      </c>
      <c r="K5" s="13" t="s">
        <v>3</v>
      </c>
      <c r="L5" s="13" t="s">
        <v>76</v>
      </c>
      <c r="M5" s="20"/>
    </row>
    <row r="6" spans="1:13" ht="29.25" hidden="1" customHeight="1" x14ac:dyDescent="0.25">
      <c r="B6" s="8">
        <v>105</v>
      </c>
      <c r="C6" s="8" t="s">
        <v>129</v>
      </c>
      <c r="D6" s="9" t="s">
        <v>16</v>
      </c>
      <c r="E6" s="9" t="s">
        <v>19</v>
      </c>
      <c r="F6" s="10" t="s">
        <v>2</v>
      </c>
      <c r="G6" s="26" t="s">
        <v>152</v>
      </c>
      <c r="H6" s="13">
        <v>9</v>
      </c>
      <c r="I6" s="13" t="s">
        <v>3</v>
      </c>
      <c r="J6" s="13" t="s">
        <v>3</v>
      </c>
      <c r="K6" s="13" t="s">
        <v>3</v>
      </c>
      <c r="L6" s="13" t="s">
        <v>76</v>
      </c>
      <c r="M6" s="20"/>
    </row>
    <row r="7" spans="1:13" ht="29.25" hidden="1" customHeight="1" x14ac:dyDescent="0.25">
      <c r="B7" s="8">
        <v>106</v>
      </c>
      <c r="C7" s="8" t="s">
        <v>129</v>
      </c>
      <c r="D7" s="9" t="s">
        <v>16</v>
      </c>
      <c r="E7" s="9" t="s">
        <v>19</v>
      </c>
      <c r="F7" s="10" t="s">
        <v>2</v>
      </c>
      <c r="G7" s="11" t="s">
        <v>153</v>
      </c>
      <c r="H7" s="13">
        <v>0.5</v>
      </c>
      <c r="I7" s="13" t="s">
        <v>3</v>
      </c>
      <c r="J7" s="13" t="s">
        <v>3</v>
      </c>
      <c r="K7" s="13" t="s">
        <v>3</v>
      </c>
      <c r="L7" s="13" t="s">
        <v>76</v>
      </c>
      <c r="M7" s="20"/>
    </row>
    <row r="8" spans="1:13" ht="29.25" hidden="1" customHeight="1" x14ac:dyDescent="0.25">
      <c r="B8" s="8">
        <v>107</v>
      </c>
      <c r="C8" s="8" t="s">
        <v>129</v>
      </c>
      <c r="D8" s="9" t="s">
        <v>16</v>
      </c>
      <c r="E8" s="9" t="s">
        <v>21</v>
      </c>
      <c r="F8" s="10" t="s">
        <v>2</v>
      </c>
      <c r="G8" s="11" t="s">
        <v>164</v>
      </c>
      <c r="H8" s="13">
        <v>3.5</v>
      </c>
      <c r="I8" s="13" t="s">
        <v>3</v>
      </c>
      <c r="J8" s="13" t="s">
        <v>3</v>
      </c>
      <c r="K8" s="13" t="s">
        <v>3</v>
      </c>
      <c r="L8" s="13" t="s">
        <v>76</v>
      </c>
      <c r="M8" s="20"/>
    </row>
    <row r="9" spans="1:13" ht="29.25" hidden="1" customHeight="1" x14ac:dyDescent="0.25">
      <c r="B9" s="8">
        <v>108</v>
      </c>
      <c r="C9" s="8" t="s">
        <v>129</v>
      </c>
      <c r="D9" s="9" t="s">
        <v>16</v>
      </c>
      <c r="E9" s="9" t="s">
        <v>21</v>
      </c>
      <c r="F9" s="10" t="s">
        <v>2</v>
      </c>
      <c r="G9" s="11" t="s">
        <v>154</v>
      </c>
      <c r="H9" s="13">
        <v>0.5</v>
      </c>
      <c r="I9" s="13" t="s">
        <v>3</v>
      </c>
      <c r="J9" s="13" t="s">
        <v>3</v>
      </c>
      <c r="K9" s="13" t="s">
        <v>3</v>
      </c>
      <c r="L9" s="13" t="s">
        <v>76</v>
      </c>
      <c r="M9" s="20"/>
    </row>
    <row r="10" spans="1:13" ht="29.25" hidden="1" customHeight="1" x14ac:dyDescent="0.25">
      <c r="B10" s="8">
        <v>109</v>
      </c>
      <c r="C10" s="8" t="s">
        <v>129</v>
      </c>
      <c r="D10" s="9" t="s">
        <v>16</v>
      </c>
      <c r="E10" s="9" t="s">
        <v>55</v>
      </c>
      <c r="F10" s="10" t="s">
        <v>42</v>
      </c>
      <c r="G10" s="26" t="s">
        <v>163</v>
      </c>
      <c r="H10" s="13">
        <v>3.5</v>
      </c>
      <c r="I10" s="13" t="s">
        <v>3</v>
      </c>
      <c r="J10" s="13" t="s">
        <v>3</v>
      </c>
      <c r="K10" s="13" t="s">
        <v>3</v>
      </c>
      <c r="L10" s="13" t="s">
        <v>76</v>
      </c>
      <c r="M10" s="20"/>
    </row>
    <row r="11" spans="1:13" ht="29.25" hidden="1" customHeight="1" x14ac:dyDescent="0.25">
      <c r="B11" s="8">
        <v>110</v>
      </c>
      <c r="C11" s="8" t="s">
        <v>129</v>
      </c>
      <c r="D11" s="9" t="s">
        <v>16</v>
      </c>
      <c r="E11" s="9" t="s">
        <v>55</v>
      </c>
      <c r="F11" s="10" t="s">
        <v>42</v>
      </c>
      <c r="G11" s="11" t="s">
        <v>155</v>
      </c>
      <c r="H11" s="13">
        <v>0.5</v>
      </c>
      <c r="I11" s="13" t="s">
        <v>3</v>
      </c>
      <c r="J11" s="13" t="s">
        <v>3</v>
      </c>
      <c r="K11" s="13" t="s">
        <v>3</v>
      </c>
      <c r="L11" s="13" t="s">
        <v>76</v>
      </c>
      <c r="M11" s="20"/>
    </row>
    <row r="12" spans="1:13" ht="29.25" hidden="1" customHeight="1" x14ac:dyDescent="0.25">
      <c r="B12" s="8">
        <v>111</v>
      </c>
      <c r="C12" s="8" t="s">
        <v>129</v>
      </c>
      <c r="D12" s="9" t="s">
        <v>16</v>
      </c>
      <c r="E12" s="9" t="s">
        <v>21</v>
      </c>
      <c r="F12" s="9" t="s">
        <v>43</v>
      </c>
      <c r="G12" s="11" t="s">
        <v>156</v>
      </c>
      <c r="H12" s="13">
        <v>3.5</v>
      </c>
      <c r="I12" s="13" t="s">
        <v>3</v>
      </c>
      <c r="J12" s="13" t="s">
        <v>3</v>
      </c>
      <c r="K12" s="13" t="s">
        <v>3</v>
      </c>
      <c r="L12" s="12" t="s">
        <v>76</v>
      </c>
      <c r="M12" s="20"/>
    </row>
    <row r="13" spans="1:13" ht="29.25" hidden="1" customHeight="1" x14ac:dyDescent="0.25">
      <c r="B13" s="8">
        <v>112</v>
      </c>
      <c r="C13" s="8" t="s">
        <v>129</v>
      </c>
      <c r="D13" s="9" t="s">
        <v>16</v>
      </c>
      <c r="E13" s="9" t="s">
        <v>21</v>
      </c>
      <c r="F13" s="9" t="s">
        <v>43</v>
      </c>
      <c r="G13" s="11" t="s">
        <v>133</v>
      </c>
      <c r="H13" s="13">
        <v>0.5</v>
      </c>
      <c r="I13" s="13" t="s">
        <v>3</v>
      </c>
      <c r="J13" s="13" t="s">
        <v>3</v>
      </c>
      <c r="K13" s="13" t="s">
        <v>3</v>
      </c>
      <c r="L13" s="12" t="s">
        <v>76</v>
      </c>
      <c r="M13" s="20"/>
    </row>
    <row r="14" spans="1:13" ht="18.75" hidden="1" customHeight="1" x14ac:dyDescent="0.25">
      <c r="B14" s="8">
        <v>201</v>
      </c>
      <c r="C14" s="8" t="s">
        <v>129</v>
      </c>
      <c r="D14" s="8" t="s">
        <v>131</v>
      </c>
      <c r="E14" s="8" t="s">
        <v>19</v>
      </c>
      <c r="F14" s="8" t="s">
        <v>3</v>
      </c>
      <c r="G14" s="11" t="s">
        <v>82</v>
      </c>
      <c r="H14" s="13">
        <v>15</v>
      </c>
      <c r="I14" s="13" t="s">
        <v>3</v>
      </c>
      <c r="J14" s="13" t="s">
        <v>3</v>
      </c>
      <c r="K14" s="13" t="s">
        <v>3</v>
      </c>
      <c r="L14" s="13" t="s">
        <v>76</v>
      </c>
      <c r="M14"/>
    </row>
    <row r="15" spans="1:13" ht="18.75" hidden="1" customHeight="1" x14ac:dyDescent="0.25">
      <c r="B15" s="8">
        <v>202</v>
      </c>
      <c r="C15" s="8" t="s">
        <v>129</v>
      </c>
      <c r="D15" s="8" t="s">
        <v>131</v>
      </c>
      <c r="E15" s="8" t="s">
        <v>20</v>
      </c>
      <c r="F15" s="8" t="s">
        <v>3</v>
      </c>
      <c r="G15" s="11" t="s">
        <v>84</v>
      </c>
      <c r="H15" s="13">
        <v>0.43</v>
      </c>
      <c r="I15" s="13" t="s">
        <v>3</v>
      </c>
      <c r="J15" s="13" t="s">
        <v>3</v>
      </c>
      <c r="K15" s="13" t="s">
        <v>3</v>
      </c>
      <c r="L15" s="13" t="s">
        <v>76</v>
      </c>
      <c r="M15"/>
    </row>
    <row r="16" spans="1:13" ht="18.75" hidden="1" customHeight="1" x14ac:dyDescent="0.25">
      <c r="B16" s="8">
        <v>203</v>
      </c>
      <c r="C16" s="8" t="s">
        <v>129</v>
      </c>
      <c r="D16" s="8" t="s">
        <v>131</v>
      </c>
      <c r="E16" s="8" t="s">
        <v>20</v>
      </c>
      <c r="F16" s="8" t="s">
        <v>3</v>
      </c>
      <c r="G16" s="11" t="s">
        <v>85</v>
      </c>
      <c r="H16" s="13">
        <v>0.43</v>
      </c>
      <c r="I16" s="13" t="s">
        <v>3</v>
      </c>
      <c r="J16" s="13" t="s">
        <v>3</v>
      </c>
      <c r="K16" s="13" t="s">
        <v>3</v>
      </c>
      <c r="L16" s="13" t="s">
        <v>76</v>
      </c>
      <c r="M16"/>
    </row>
    <row r="17" spans="2:12" ht="18.75" hidden="1" customHeight="1" x14ac:dyDescent="0.2">
      <c r="B17" s="8">
        <v>204</v>
      </c>
      <c r="C17" s="8" t="s">
        <v>129</v>
      </c>
      <c r="D17" s="8" t="s">
        <v>131</v>
      </c>
      <c r="E17" s="8" t="s">
        <v>20</v>
      </c>
      <c r="F17" s="8" t="s">
        <v>3</v>
      </c>
      <c r="G17" s="11" t="s">
        <v>86</v>
      </c>
      <c r="H17" s="13">
        <v>0.43</v>
      </c>
      <c r="I17" s="13" t="s">
        <v>3</v>
      </c>
      <c r="J17" s="13" t="s">
        <v>3</v>
      </c>
      <c r="K17" s="13" t="s">
        <v>3</v>
      </c>
      <c r="L17" s="13" t="s">
        <v>76</v>
      </c>
    </row>
    <row r="18" spans="2:12" ht="18.75" hidden="1" customHeight="1" x14ac:dyDescent="0.2">
      <c r="B18" s="8">
        <v>205</v>
      </c>
      <c r="C18" s="8" t="s">
        <v>129</v>
      </c>
      <c r="D18" s="8" t="s">
        <v>131</v>
      </c>
      <c r="E18" s="8" t="s">
        <v>20</v>
      </c>
      <c r="F18" s="8" t="s">
        <v>3</v>
      </c>
      <c r="G18" s="11" t="s">
        <v>45</v>
      </c>
      <c r="H18" s="13">
        <v>0.43</v>
      </c>
      <c r="I18" s="13" t="s">
        <v>3</v>
      </c>
      <c r="J18" s="13" t="s">
        <v>3</v>
      </c>
      <c r="K18" s="13" t="s">
        <v>3</v>
      </c>
      <c r="L18" s="13" t="s">
        <v>76</v>
      </c>
    </row>
    <row r="19" spans="2:12" ht="18.75" hidden="1" customHeight="1" x14ac:dyDescent="0.2">
      <c r="B19" s="8">
        <v>206</v>
      </c>
      <c r="C19" s="8" t="s">
        <v>129</v>
      </c>
      <c r="D19" s="8" t="s">
        <v>131</v>
      </c>
      <c r="E19" s="8" t="s">
        <v>20</v>
      </c>
      <c r="F19" s="8" t="s">
        <v>3</v>
      </c>
      <c r="G19" s="11" t="s">
        <v>83</v>
      </c>
      <c r="H19" s="13">
        <v>0.43</v>
      </c>
      <c r="I19" s="13" t="s">
        <v>3</v>
      </c>
      <c r="J19" s="13" t="s">
        <v>3</v>
      </c>
      <c r="K19" s="13" t="s">
        <v>3</v>
      </c>
      <c r="L19" s="13" t="s">
        <v>76</v>
      </c>
    </row>
    <row r="20" spans="2:12" ht="18.75" hidden="1" customHeight="1" x14ac:dyDescent="0.2">
      <c r="B20" s="8">
        <v>207</v>
      </c>
      <c r="C20" s="8" t="s">
        <v>129</v>
      </c>
      <c r="D20" s="8" t="s">
        <v>131</v>
      </c>
      <c r="E20" s="8" t="s">
        <v>20</v>
      </c>
      <c r="F20" s="8" t="s">
        <v>3</v>
      </c>
      <c r="G20" s="11" t="s">
        <v>87</v>
      </c>
      <c r="H20" s="13">
        <v>0.43</v>
      </c>
      <c r="I20" s="13" t="s">
        <v>3</v>
      </c>
      <c r="J20" s="13" t="s">
        <v>3</v>
      </c>
      <c r="K20" s="13" t="s">
        <v>3</v>
      </c>
      <c r="L20" s="13" t="s">
        <v>76</v>
      </c>
    </row>
    <row r="21" spans="2:12" ht="18.75" hidden="1" customHeight="1" x14ac:dyDescent="0.2">
      <c r="B21" s="8">
        <v>208</v>
      </c>
      <c r="C21" s="8" t="s">
        <v>129</v>
      </c>
      <c r="D21" s="8" t="s">
        <v>131</v>
      </c>
      <c r="E21" s="8" t="s">
        <v>20</v>
      </c>
      <c r="F21" s="8" t="s">
        <v>3</v>
      </c>
      <c r="G21" s="11" t="s">
        <v>88</v>
      </c>
      <c r="H21" s="13">
        <v>0.54</v>
      </c>
      <c r="I21" s="13" t="s">
        <v>3</v>
      </c>
      <c r="J21" s="13" t="s">
        <v>3</v>
      </c>
      <c r="K21" s="13" t="s">
        <v>3</v>
      </c>
      <c r="L21" s="13" t="s">
        <v>76</v>
      </c>
    </row>
    <row r="22" spans="2:12" ht="18.75" hidden="1" customHeight="1" x14ac:dyDescent="0.2">
      <c r="B22" s="8">
        <v>209</v>
      </c>
      <c r="C22" s="8" t="s">
        <v>129</v>
      </c>
      <c r="D22" s="8" t="s">
        <v>131</v>
      </c>
      <c r="E22" s="8" t="s">
        <v>20</v>
      </c>
      <c r="F22" s="8" t="s">
        <v>3</v>
      </c>
      <c r="G22" s="11" t="s">
        <v>89</v>
      </c>
      <c r="H22" s="13">
        <v>0.43</v>
      </c>
      <c r="I22" s="13" t="s">
        <v>3</v>
      </c>
      <c r="J22" s="13" t="s">
        <v>3</v>
      </c>
      <c r="K22" s="13" t="s">
        <v>3</v>
      </c>
      <c r="L22" s="13" t="s">
        <v>76</v>
      </c>
    </row>
    <row r="23" spans="2:12" ht="18.75" hidden="1" customHeight="1" x14ac:dyDescent="0.2">
      <c r="B23" s="8">
        <v>210</v>
      </c>
      <c r="C23" s="8" t="s">
        <v>129</v>
      </c>
      <c r="D23" s="8" t="s">
        <v>131</v>
      </c>
      <c r="E23" s="8" t="s">
        <v>20</v>
      </c>
      <c r="F23" s="8" t="s">
        <v>3</v>
      </c>
      <c r="G23" s="11" t="s">
        <v>90</v>
      </c>
      <c r="H23" s="13">
        <v>0.43</v>
      </c>
      <c r="I23" s="13" t="s">
        <v>3</v>
      </c>
      <c r="J23" s="13" t="s">
        <v>3</v>
      </c>
      <c r="K23" s="13" t="s">
        <v>3</v>
      </c>
      <c r="L23" s="13" t="s">
        <v>76</v>
      </c>
    </row>
    <row r="24" spans="2:12" ht="18.75" hidden="1" customHeight="1" x14ac:dyDescent="0.2">
      <c r="B24" s="8">
        <v>211</v>
      </c>
      <c r="C24" s="8" t="s">
        <v>129</v>
      </c>
      <c r="D24" s="8" t="s">
        <v>131</v>
      </c>
      <c r="E24" s="8" t="s">
        <v>20</v>
      </c>
      <c r="F24" s="8" t="s">
        <v>3</v>
      </c>
      <c r="G24" s="11" t="s">
        <v>4</v>
      </c>
      <c r="H24" s="13">
        <v>0.43</v>
      </c>
      <c r="I24" s="13" t="s">
        <v>3</v>
      </c>
      <c r="J24" s="13" t="s">
        <v>3</v>
      </c>
      <c r="K24" s="13" t="s">
        <v>3</v>
      </c>
      <c r="L24" s="13" t="s">
        <v>76</v>
      </c>
    </row>
    <row r="25" spans="2:12" ht="18.75" hidden="1" customHeight="1" x14ac:dyDescent="0.2">
      <c r="B25" s="8">
        <v>212</v>
      </c>
      <c r="C25" s="8" t="s">
        <v>129</v>
      </c>
      <c r="D25" s="8" t="s">
        <v>131</v>
      </c>
      <c r="E25" s="8" t="s">
        <v>20</v>
      </c>
      <c r="F25" s="8" t="s">
        <v>3</v>
      </c>
      <c r="G25" s="11" t="s">
        <v>5</v>
      </c>
      <c r="H25" s="13">
        <v>0.43</v>
      </c>
      <c r="I25" s="13" t="s">
        <v>3</v>
      </c>
      <c r="J25" s="13" t="s">
        <v>3</v>
      </c>
      <c r="K25" s="13" t="s">
        <v>3</v>
      </c>
      <c r="L25" s="13" t="s">
        <v>76</v>
      </c>
    </row>
    <row r="26" spans="2:12" ht="18.75" hidden="1" customHeight="1" x14ac:dyDescent="0.2">
      <c r="B26" s="8">
        <v>213</v>
      </c>
      <c r="C26" s="8" t="s">
        <v>129</v>
      </c>
      <c r="D26" s="8" t="s">
        <v>131</v>
      </c>
      <c r="E26" s="8" t="s">
        <v>20</v>
      </c>
      <c r="F26" s="8" t="s">
        <v>3</v>
      </c>
      <c r="G26" s="11" t="s">
        <v>6</v>
      </c>
      <c r="H26" s="13">
        <v>0.43</v>
      </c>
      <c r="I26" s="13" t="s">
        <v>3</v>
      </c>
      <c r="J26" s="13" t="s">
        <v>3</v>
      </c>
      <c r="K26" s="13" t="s">
        <v>3</v>
      </c>
      <c r="L26" s="13" t="s">
        <v>76</v>
      </c>
    </row>
    <row r="27" spans="2:12" ht="18.75" hidden="1" customHeight="1" x14ac:dyDescent="0.2">
      <c r="B27" s="8">
        <v>214</v>
      </c>
      <c r="C27" s="8" t="s">
        <v>129</v>
      </c>
      <c r="D27" s="8" t="s">
        <v>131</v>
      </c>
      <c r="E27" s="8" t="s">
        <v>20</v>
      </c>
      <c r="F27" s="8" t="s">
        <v>3</v>
      </c>
      <c r="G27" s="11" t="s">
        <v>44</v>
      </c>
      <c r="H27" s="13">
        <v>0.43</v>
      </c>
      <c r="I27" s="13" t="s">
        <v>3</v>
      </c>
      <c r="J27" s="13" t="s">
        <v>3</v>
      </c>
      <c r="K27" s="13" t="s">
        <v>3</v>
      </c>
      <c r="L27" s="13" t="s">
        <v>76</v>
      </c>
    </row>
    <row r="28" spans="2:12" ht="18.75" hidden="1" customHeight="1" x14ac:dyDescent="0.2">
      <c r="B28" s="8">
        <v>215</v>
      </c>
      <c r="C28" s="8" t="s">
        <v>129</v>
      </c>
      <c r="D28" s="8" t="s">
        <v>131</v>
      </c>
      <c r="E28" s="8" t="s">
        <v>21</v>
      </c>
      <c r="F28" s="8" t="s">
        <v>3</v>
      </c>
      <c r="G28" s="11" t="s">
        <v>91</v>
      </c>
      <c r="H28" s="13">
        <v>0.43</v>
      </c>
      <c r="I28" s="13" t="s">
        <v>3</v>
      </c>
      <c r="J28" s="13" t="s">
        <v>3</v>
      </c>
      <c r="K28" s="13" t="s">
        <v>3</v>
      </c>
      <c r="L28" s="13" t="s">
        <v>76</v>
      </c>
    </row>
    <row r="29" spans="2:12" ht="18.75" hidden="1" customHeight="1" x14ac:dyDescent="0.2">
      <c r="B29" s="8">
        <v>216</v>
      </c>
      <c r="C29" s="8" t="s">
        <v>129</v>
      </c>
      <c r="D29" s="8" t="s">
        <v>131</v>
      </c>
      <c r="E29" s="8" t="s">
        <v>21</v>
      </c>
      <c r="F29" s="8" t="s">
        <v>3</v>
      </c>
      <c r="G29" s="11" t="s">
        <v>92</v>
      </c>
      <c r="H29" s="13">
        <v>0.43</v>
      </c>
      <c r="I29" s="13" t="s">
        <v>3</v>
      </c>
      <c r="J29" s="13" t="s">
        <v>3</v>
      </c>
      <c r="K29" s="13" t="s">
        <v>3</v>
      </c>
      <c r="L29" s="13" t="s">
        <v>76</v>
      </c>
    </row>
    <row r="30" spans="2:12" ht="18.75" hidden="1" customHeight="1" x14ac:dyDescent="0.2">
      <c r="B30" s="8">
        <v>217</v>
      </c>
      <c r="C30" s="8" t="s">
        <v>129</v>
      </c>
      <c r="D30" s="8" t="s">
        <v>131</v>
      </c>
      <c r="E30" s="8" t="s">
        <v>21</v>
      </c>
      <c r="F30" s="8" t="s">
        <v>3</v>
      </c>
      <c r="G30" s="11" t="s">
        <v>93</v>
      </c>
      <c r="H30" s="13">
        <v>0.43</v>
      </c>
      <c r="I30" s="13" t="s">
        <v>3</v>
      </c>
      <c r="J30" s="13" t="s">
        <v>3</v>
      </c>
      <c r="K30" s="13" t="s">
        <v>3</v>
      </c>
      <c r="L30" s="13" t="s">
        <v>76</v>
      </c>
    </row>
    <row r="31" spans="2:12" ht="18.75" hidden="1" customHeight="1" x14ac:dyDescent="0.2">
      <c r="B31" s="8">
        <v>218</v>
      </c>
      <c r="C31" s="8" t="s">
        <v>129</v>
      </c>
      <c r="D31" s="8" t="s">
        <v>131</v>
      </c>
      <c r="E31" s="8" t="s">
        <v>21</v>
      </c>
      <c r="F31" s="8" t="s">
        <v>3</v>
      </c>
      <c r="G31" s="11" t="s">
        <v>94</v>
      </c>
      <c r="H31" s="13">
        <v>0.43</v>
      </c>
      <c r="I31" s="13" t="s">
        <v>3</v>
      </c>
      <c r="J31" s="13" t="s">
        <v>3</v>
      </c>
      <c r="K31" s="13" t="s">
        <v>3</v>
      </c>
      <c r="L31" s="13" t="s">
        <v>76</v>
      </c>
    </row>
    <row r="32" spans="2:12" ht="18.75" hidden="1" customHeight="1" x14ac:dyDescent="0.2">
      <c r="B32" s="8">
        <v>219</v>
      </c>
      <c r="C32" s="8" t="s">
        <v>129</v>
      </c>
      <c r="D32" s="8" t="s">
        <v>131</v>
      </c>
      <c r="E32" s="8" t="s">
        <v>21</v>
      </c>
      <c r="F32" s="8" t="s">
        <v>3</v>
      </c>
      <c r="G32" s="11" t="s">
        <v>128</v>
      </c>
      <c r="H32" s="13">
        <v>0.43</v>
      </c>
      <c r="I32" s="13" t="s">
        <v>3</v>
      </c>
      <c r="J32" s="13" t="s">
        <v>3</v>
      </c>
      <c r="K32" s="13" t="s">
        <v>3</v>
      </c>
      <c r="L32" s="13" t="s">
        <v>76</v>
      </c>
    </row>
    <row r="33" spans="2:12" ht="18.75" hidden="1" customHeight="1" x14ac:dyDescent="0.2">
      <c r="B33" s="8">
        <v>220</v>
      </c>
      <c r="C33" s="8" t="s">
        <v>129</v>
      </c>
      <c r="D33" s="8" t="s">
        <v>131</v>
      </c>
      <c r="E33" s="8" t="s">
        <v>21</v>
      </c>
      <c r="F33" s="8" t="s">
        <v>3</v>
      </c>
      <c r="G33" s="11" t="s">
        <v>95</v>
      </c>
      <c r="H33" s="13">
        <v>0.43</v>
      </c>
      <c r="I33" s="13" t="s">
        <v>3</v>
      </c>
      <c r="J33" s="13" t="s">
        <v>3</v>
      </c>
      <c r="K33" s="13" t="s">
        <v>3</v>
      </c>
      <c r="L33" s="13" t="s">
        <v>76</v>
      </c>
    </row>
    <row r="34" spans="2:12" ht="18.75" hidden="1" customHeight="1" x14ac:dyDescent="0.2">
      <c r="B34" s="8">
        <v>221</v>
      </c>
      <c r="C34" s="8" t="s">
        <v>129</v>
      </c>
      <c r="D34" s="8" t="s">
        <v>131</v>
      </c>
      <c r="E34" s="8" t="s">
        <v>21</v>
      </c>
      <c r="F34" s="8" t="s">
        <v>3</v>
      </c>
      <c r="G34" s="11" t="s">
        <v>96</v>
      </c>
      <c r="H34" s="13">
        <v>0.43</v>
      </c>
      <c r="I34" s="13" t="s">
        <v>3</v>
      </c>
      <c r="J34" s="13" t="s">
        <v>3</v>
      </c>
      <c r="K34" s="13" t="s">
        <v>3</v>
      </c>
      <c r="L34" s="13" t="s">
        <v>76</v>
      </c>
    </row>
    <row r="35" spans="2:12" ht="18.75" hidden="1" customHeight="1" x14ac:dyDescent="0.2">
      <c r="B35" s="8">
        <v>222</v>
      </c>
      <c r="C35" s="8" t="s">
        <v>129</v>
      </c>
      <c r="D35" s="8" t="s">
        <v>131</v>
      </c>
      <c r="E35" s="8" t="s">
        <v>21</v>
      </c>
      <c r="F35" s="8" t="s">
        <v>3</v>
      </c>
      <c r="G35" s="11" t="s">
        <v>46</v>
      </c>
      <c r="H35" s="13">
        <v>0.43</v>
      </c>
      <c r="I35" s="13" t="s">
        <v>3</v>
      </c>
      <c r="J35" s="13" t="s">
        <v>3</v>
      </c>
      <c r="K35" s="13" t="s">
        <v>3</v>
      </c>
      <c r="L35" s="13" t="s">
        <v>76</v>
      </c>
    </row>
    <row r="36" spans="2:12" ht="18.75" hidden="1" customHeight="1" x14ac:dyDescent="0.2">
      <c r="B36" s="8">
        <v>223</v>
      </c>
      <c r="C36" s="8" t="s">
        <v>129</v>
      </c>
      <c r="D36" s="8" t="s">
        <v>131</v>
      </c>
      <c r="E36" s="8" t="s">
        <v>21</v>
      </c>
      <c r="F36" s="8" t="s">
        <v>3</v>
      </c>
      <c r="G36" s="11" t="s">
        <v>7</v>
      </c>
      <c r="H36" s="13">
        <v>0.43</v>
      </c>
      <c r="I36" s="13" t="s">
        <v>3</v>
      </c>
      <c r="J36" s="13" t="s">
        <v>3</v>
      </c>
      <c r="K36" s="13" t="s">
        <v>3</v>
      </c>
      <c r="L36" s="13" t="s">
        <v>76</v>
      </c>
    </row>
    <row r="37" spans="2:12" ht="18.75" hidden="1" customHeight="1" x14ac:dyDescent="0.2">
      <c r="B37" s="8">
        <v>224</v>
      </c>
      <c r="C37" s="8" t="s">
        <v>129</v>
      </c>
      <c r="D37" s="15" t="s">
        <v>131</v>
      </c>
      <c r="E37" s="15" t="s">
        <v>48</v>
      </c>
      <c r="F37" s="15" t="s">
        <v>3</v>
      </c>
      <c r="G37" s="11" t="s">
        <v>47</v>
      </c>
      <c r="H37" s="13">
        <v>0.43</v>
      </c>
      <c r="I37" s="13" t="s">
        <v>3</v>
      </c>
      <c r="J37" s="13" t="s">
        <v>3</v>
      </c>
      <c r="K37" s="13" t="s">
        <v>3</v>
      </c>
      <c r="L37" s="13" t="s">
        <v>76</v>
      </c>
    </row>
    <row r="38" spans="2:12" ht="18.75" hidden="1" customHeight="1" x14ac:dyDescent="0.2">
      <c r="B38" s="8">
        <v>225</v>
      </c>
      <c r="C38" s="8" t="s">
        <v>129</v>
      </c>
      <c r="D38" s="15" t="s">
        <v>131</v>
      </c>
      <c r="E38" s="15" t="s">
        <v>3</v>
      </c>
      <c r="F38" s="15" t="s">
        <v>3</v>
      </c>
      <c r="G38" s="11" t="s">
        <v>114</v>
      </c>
      <c r="H38" s="13">
        <v>0.32</v>
      </c>
      <c r="I38" s="13" t="s">
        <v>3</v>
      </c>
      <c r="J38" s="13" t="s">
        <v>3</v>
      </c>
      <c r="K38" s="13" t="s">
        <v>3</v>
      </c>
      <c r="L38" s="13" t="s">
        <v>77</v>
      </c>
    </row>
    <row r="39" spans="2:12" ht="18.75" hidden="1" customHeight="1" x14ac:dyDescent="0.2">
      <c r="B39" s="8">
        <v>226</v>
      </c>
      <c r="C39" s="8" t="s">
        <v>129</v>
      </c>
      <c r="D39" s="15" t="s">
        <v>131</v>
      </c>
      <c r="E39" s="15" t="s">
        <v>3</v>
      </c>
      <c r="F39" s="15" t="s">
        <v>3</v>
      </c>
      <c r="G39" s="11" t="s">
        <v>115</v>
      </c>
      <c r="H39" s="13">
        <v>0.36</v>
      </c>
      <c r="I39" s="13" t="s">
        <v>3</v>
      </c>
      <c r="J39" s="13" t="s">
        <v>3</v>
      </c>
      <c r="K39" s="13" t="s">
        <v>3</v>
      </c>
      <c r="L39" s="13" t="s">
        <v>77</v>
      </c>
    </row>
    <row r="40" spans="2:12" ht="18.75" hidden="1" customHeight="1" x14ac:dyDescent="0.2">
      <c r="B40" s="8">
        <v>227</v>
      </c>
      <c r="C40" s="8" t="s">
        <v>129</v>
      </c>
      <c r="D40" s="15" t="s">
        <v>131</v>
      </c>
      <c r="E40" s="15" t="s">
        <v>3</v>
      </c>
      <c r="F40" s="15" t="s">
        <v>3</v>
      </c>
      <c r="G40" s="11" t="s">
        <v>116</v>
      </c>
      <c r="H40" s="13">
        <v>0.36</v>
      </c>
      <c r="I40" s="13" t="s">
        <v>3</v>
      </c>
      <c r="J40" s="13" t="s">
        <v>3</v>
      </c>
      <c r="K40" s="13" t="s">
        <v>3</v>
      </c>
      <c r="L40" s="13" t="s">
        <v>77</v>
      </c>
    </row>
    <row r="41" spans="2:12" ht="18.75" hidden="1" customHeight="1" x14ac:dyDescent="0.2">
      <c r="B41" s="8">
        <v>228</v>
      </c>
      <c r="C41" s="8" t="s">
        <v>129</v>
      </c>
      <c r="D41" s="15" t="s">
        <v>131</v>
      </c>
      <c r="E41" s="15" t="s">
        <v>3</v>
      </c>
      <c r="F41" s="15" t="s">
        <v>3</v>
      </c>
      <c r="G41" s="11" t="s">
        <v>117</v>
      </c>
      <c r="H41" s="13">
        <v>0.36</v>
      </c>
      <c r="I41" s="13" t="s">
        <v>3</v>
      </c>
      <c r="J41" s="13" t="s">
        <v>3</v>
      </c>
      <c r="K41" s="13" t="s">
        <v>3</v>
      </c>
      <c r="L41" s="13" t="s">
        <v>77</v>
      </c>
    </row>
    <row r="42" spans="2:12" ht="18.75" hidden="1" customHeight="1" x14ac:dyDescent="0.2">
      <c r="B42" s="8">
        <v>229</v>
      </c>
      <c r="C42" s="8" t="s">
        <v>129</v>
      </c>
      <c r="D42" s="15" t="s">
        <v>131</v>
      </c>
      <c r="E42" s="15" t="s">
        <v>3</v>
      </c>
      <c r="F42" s="15" t="s">
        <v>3</v>
      </c>
      <c r="G42" s="11" t="s">
        <v>118</v>
      </c>
      <c r="H42" s="13">
        <v>0.36</v>
      </c>
      <c r="I42" s="13" t="s">
        <v>3</v>
      </c>
      <c r="J42" s="13" t="s">
        <v>3</v>
      </c>
      <c r="K42" s="13" t="s">
        <v>3</v>
      </c>
      <c r="L42" s="13" t="s">
        <v>77</v>
      </c>
    </row>
    <row r="43" spans="2:12" ht="18.75" hidden="1" customHeight="1" x14ac:dyDescent="0.2">
      <c r="B43" s="8">
        <v>230</v>
      </c>
      <c r="C43" s="8" t="s">
        <v>129</v>
      </c>
      <c r="D43" s="15" t="s">
        <v>131</v>
      </c>
      <c r="E43" s="15" t="s">
        <v>3</v>
      </c>
      <c r="F43" s="15" t="s">
        <v>3</v>
      </c>
      <c r="G43" s="11" t="s">
        <v>119</v>
      </c>
      <c r="H43" s="13">
        <v>0.36</v>
      </c>
      <c r="I43" s="13" t="s">
        <v>3</v>
      </c>
      <c r="J43" s="13" t="s">
        <v>3</v>
      </c>
      <c r="K43" s="13" t="s">
        <v>3</v>
      </c>
      <c r="L43" s="13" t="s">
        <v>77</v>
      </c>
    </row>
    <row r="44" spans="2:12" ht="18.75" hidden="1" customHeight="1" x14ac:dyDescent="0.2">
      <c r="B44" s="8">
        <v>231</v>
      </c>
      <c r="C44" s="8" t="s">
        <v>129</v>
      </c>
      <c r="D44" s="15" t="s">
        <v>131</v>
      </c>
      <c r="E44" s="15" t="s">
        <v>3</v>
      </c>
      <c r="F44" s="15" t="s">
        <v>3</v>
      </c>
      <c r="G44" s="11" t="s">
        <v>120</v>
      </c>
      <c r="H44" s="13">
        <v>0.36</v>
      </c>
      <c r="I44" s="13" t="s">
        <v>3</v>
      </c>
      <c r="J44" s="13" t="s">
        <v>3</v>
      </c>
      <c r="K44" s="13" t="s">
        <v>3</v>
      </c>
      <c r="L44" s="13" t="s">
        <v>77</v>
      </c>
    </row>
    <row r="45" spans="2:12" ht="18.75" hidden="1" customHeight="1" x14ac:dyDescent="0.2">
      <c r="B45" s="8">
        <v>232</v>
      </c>
      <c r="C45" s="8" t="s">
        <v>129</v>
      </c>
      <c r="D45" s="15" t="s">
        <v>131</v>
      </c>
      <c r="E45" s="15" t="s">
        <v>3</v>
      </c>
      <c r="F45" s="15" t="s">
        <v>3</v>
      </c>
      <c r="G45" s="11" t="s">
        <v>121</v>
      </c>
      <c r="H45" s="13">
        <v>0.36</v>
      </c>
      <c r="I45" s="13" t="s">
        <v>3</v>
      </c>
      <c r="J45" s="13" t="s">
        <v>3</v>
      </c>
      <c r="K45" s="13" t="s">
        <v>3</v>
      </c>
      <c r="L45" s="13" t="s">
        <v>77</v>
      </c>
    </row>
    <row r="46" spans="2:12" ht="18.75" hidden="1" customHeight="1" x14ac:dyDescent="0.2">
      <c r="B46" s="8">
        <v>233</v>
      </c>
      <c r="C46" s="8" t="s">
        <v>129</v>
      </c>
      <c r="D46" s="15" t="s">
        <v>131</v>
      </c>
      <c r="E46" s="15" t="s">
        <v>3</v>
      </c>
      <c r="F46" s="15" t="s">
        <v>3</v>
      </c>
      <c r="G46" s="11" t="s">
        <v>122</v>
      </c>
      <c r="H46" s="13">
        <v>0.36</v>
      </c>
      <c r="I46" s="13" t="s">
        <v>3</v>
      </c>
      <c r="J46" s="13" t="s">
        <v>3</v>
      </c>
      <c r="K46" s="13" t="s">
        <v>3</v>
      </c>
      <c r="L46" s="13" t="s">
        <v>77</v>
      </c>
    </row>
    <row r="47" spans="2:12" ht="18.75" hidden="1" customHeight="1" x14ac:dyDescent="0.2">
      <c r="B47" s="8">
        <v>234</v>
      </c>
      <c r="C47" s="8" t="s">
        <v>129</v>
      </c>
      <c r="D47" s="15" t="s">
        <v>131</v>
      </c>
      <c r="E47" s="15" t="s">
        <v>3</v>
      </c>
      <c r="F47" s="15" t="s">
        <v>3</v>
      </c>
      <c r="G47" s="11" t="s">
        <v>123</v>
      </c>
      <c r="H47" s="13">
        <v>0.36</v>
      </c>
      <c r="I47" s="13" t="s">
        <v>3</v>
      </c>
      <c r="J47" s="13" t="s">
        <v>3</v>
      </c>
      <c r="K47" s="13" t="s">
        <v>3</v>
      </c>
      <c r="L47" s="13" t="s">
        <v>77</v>
      </c>
    </row>
    <row r="48" spans="2:12" ht="18.75" hidden="1" customHeight="1" x14ac:dyDescent="0.2">
      <c r="B48" s="8">
        <v>235</v>
      </c>
      <c r="C48" s="8" t="s">
        <v>129</v>
      </c>
      <c r="D48" s="15" t="s">
        <v>131</v>
      </c>
      <c r="E48" s="15" t="s">
        <v>3</v>
      </c>
      <c r="F48" s="15" t="s">
        <v>3</v>
      </c>
      <c r="G48" s="11" t="s">
        <v>124</v>
      </c>
      <c r="H48" s="13">
        <v>0.36</v>
      </c>
      <c r="I48" s="13" t="s">
        <v>3</v>
      </c>
      <c r="J48" s="13" t="s">
        <v>3</v>
      </c>
      <c r="K48" s="13" t="s">
        <v>3</v>
      </c>
      <c r="L48" s="13" t="s">
        <v>77</v>
      </c>
    </row>
    <row r="49" spans="2:12" ht="18.75" hidden="1" customHeight="1" x14ac:dyDescent="0.2">
      <c r="B49" s="8">
        <v>236</v>
      </c>
      <c r="C49" s="8" t="s">
        <v>129</v>
      </c>
      <c r="D49" s="15" t="s">
        <v>131</v>
      </c>
      <c r="E49" s="15" t="s">
        <v>3</v>
      </c>
      <c r="F49" s="15" t="s">
        <v>3</v>
      </c>
      <c r="G49" s="11" t="s">
        <v>125</v>
      </c>
      <c r="H49" s="13">
        <v>0.36</v>
      </c>
      <c r="I49" s="13" t="s">
        <v>3</v>
      </c>
      <c r="J49" s="13" t="s">
        <v>3</v>
      </c>
      <c r="K49" s="13" t="s">
        <v>3</v>
      </c>
      <c r="L49" s="13" t="s">
        <v>77</v>
      </c>
    </row>
    <row r="50" spans="2:12" ht="18.75" hidden="1" customHeight="1" x14ac:dyDescent="0.2">
      <c r="B50" s="8">
        <v>237</v>
      </c>
      <c r="C50" s="8" t="s">
        <v>129</v>
      </c>
      <c r="D50" s="15" t="s">
        <v>131</v>
      </c>
      <c r="E50" s="15" t="s">
        <v>3</v>
      </c>
      <c r="F50" s="15" t="s">
        <v>3</v>
      </c>
      <c r="G50" s="11" t="s">
        <v>126</v>
      </c>
      <c r="H50" s="13">
        <v>0.36</v>
      </c>
      <c r="I50" s="13" t="s">
        <v>3</v>
      </c>
      <c r="J50" s="13" t="s">
        <v>3</v>
      </c>
      <c r="K50" s="13" t="s">
        <v>3</v>
      </c>
      <c r="L50" s="13" t="s">
        <v>77</v>
      </c>
    </row>
    <row r="51" spans="2:12" ht="18.75" hidden="1" customHeight="1" x14ac:dyDescent="0.2">
      <c r="B51" s="8">
        <v>238</v>
      </c>
      <c r="C51" s="8" t="s">
        <v>129</v>
      </c>
      <c r="D51" s="15" t="s">
        <v>131</v>
      </c>
      <c r="E51" s="15" t="s">
        <v>3</v>
      </c>
      <c r="F51" s="15" t="s">
        <v>3</v>
      </c>
      <c r="G51" s="11" t="s">
        <v>127</v>
      </c>
      <c r="H51" s="13">
        <v>0.36</v>
      </c>
      <c r="I51" s="13" t="s">
        <v>3</v>
      </c>
      <c r="J51" s="13" t="s">
        <v>3</v>
      </c>
      <c r="K51" s="13" t="s">
        <v>3</v>
      </c>
      <c r="L51" s="13" t="s">
        <v>77</v>
      </c>
    </row>
    <row r="52" spans="2:12" ht="29.25" hidden="1" customHeight="1" x14ac:dyDescent="0.2">
      <c r="B52" s="8">
        <v>301</v>
      </c>
      <c r="C52" s="8" t="s">
        <v>129</v>
      </c>
      <c r="D52" s="8" t="s">
        <v>22</v>
      </c>
      <c r="E52" s="8" t="s">
        <v>19</v>
      </c>
      <c r="F52" s="8" t="s">
        <v>3</v>
      </c>
      <c r="G52" s="11" t="s">
        <v>97</v>
      </c>
      <c r="H52" s="23">
        <v>5</v>
      </c>
      <c r="I52" s="23" t="s">
        <v>3</v>
      </c>
      <c r="J52" s="23" t="s">
        <v>3</v>
      </c>
      <c r="K52" s="23" t="s">
        <v>3</v>
      </c>
      <c r="L52" s="13" t="s">
        <v>76</v>
      </c>
    </row>
    <row r="53" spans="2:12" ht="29.25" hidden="1" customHeight="1" x14ac:dyDescent="0.2">
      <c r="B53" s="8">
        <v>302</v>
      </c>
      <c r="C53" s="8" t="s">
        <v>129</v>
      </c>
      <c r="D53" s="8" t="s">
        <v>22</v>
      </c>
      <c r="E53" s="8" t="s">
        <v>19</v>
      </c>
      <c r="F53" s="8" t="s">
        <v>3</v>
      </c>
      <c r="G53" s="11" t="s">
        <v>146</v>
      </c>
      <c r="H53" s="23">
        <v>5</v>
      </c>
      <c r="I53" s="23" t="s">
        <v>3</v>
      </c>
      <c r="J53" s="23" t="s">
        <v>3</v>
      </c>
      <c r="K53" s="23" t="s">
        <v>3</v>
      </c>
      <c r="L53" s="13" t="s">
        <v>76</v>
      </c>
    </row>
    <row r="54" spans="2:12" ht="29.25" hidden="1" customHeight="1" x14ac:dyDescent="0.2">
      <c r="B54" s="8">
        <v>401</v>
      </c>
      <c r="C54" s="8" t="s">
        <v>129</v>
      </c>
      <c r="D54" s="8" t="s">
        <v>57</v>
      </c>
      <c r="E54" s="8" t="s">
        <v>19</v>
      </c>
      <c r="F54" s="8" t="s">
        <v>3</v>
      </c>
      <c r="G54" s="11" t="s">
        <v>30</v>
      </c>
      <c r="H54" s="13">
        <v>7</v>
      </c>
      <c r="I54" s="13" t="s">
        <v>3</v>
      </c>
      <c r="J54" s="13" t="s">
        <v>3</v>
      </c>
      <c r="K54" s="13" t="s">
        <v>3</v>
      </c>
      <c r="L54" s="12" t="s">
        <v>76</v>
      </c>
    </row>
    <row r="55" spans="2:12" ht="29.25" hidden="1" customHeight="1" x14ac:dyDescent="0.2">
      <c r="B55" s="8">
        <v>402</v>
      </c>
      <c r="C55" s="8" t="s">
        <v>129</v>
      </c>
      <c r="D55" s="8" t="s">
        <v>57</v>
      </c>
      <c r="E55" s="8" t="s">
        <v>19</v>
      </c>
      <c r="F55" s="8" t="s">
        <v>3</v>
      </c>
      <c r="G55" s="11" t="s">
        <v>49</v>
      </c>
      <c r="H55" s="13">
        <v>7</v>
      </c>
      <c r="I55" s="13" t="s">
        <v>3</v>
      </c>
      <c r="J55" s="13" t="s">
        <v>3</v>
      </c>
      <c r="K55" s="13" t="s">
        <v>3</v>
      </c>
      <c r="L55" s="12" t="s">
        <v>76</v>
      </c>
    </row>
    <row r="56" spans="2:12" ht="29.25" hidden="1" customHeight="1" x14ac:dyDescent="0.2">
      <c r="B56" s="8">
        <v>403</v>
      </c>
      <c r="C56" s="8" t="s">
        <v>129</v>
      </c>
      <c r="D56" s="8" t="s">
        <v>57</v>
      </c>
      <c r="E56" s="8" t="s">
        <v>20</v>
      </c>
      <c r="F56" s="8" t="s">
        <v>3</v>
      </c>
      <c r="G56" s="11" t="s">
        <v>10</v>
      </c>
      <c r="H56" s="13">
        <v>0.85</v>
      </c>
      <c r="I56" s="13" t="s">
        <v>3</v>
      </c>
      <c r="J56" s="13" t="s">
        <v>3</v>
      </c>
      <c r="K56" s="13" t="s">
        <v>3</v>
      </c>
      <c r="L56" s="12" t="s">
        <v>76</v>
      </c>
    </row>
    <row r="57" spans="2:12" ht="29.25" hidden="1" customHeight="1" x14ac:dyDescent="0.2">
      <c r="B57" s="8">
        <v>404</v>
      </c>
      <c r="C57" s="8" t="s">
        <v>129</v>
      </c>
      <c r="D57" s="8" t="s">
        <v>57</v>
      </c>
      <c r="E57" s="8" t="s">
        <v>20</v>
      </c>
      <c r="F57" s="8" t="s">
        <v>3</v>
      </c>
      <c r="G57" s="11" t="s">
        <v>112</v>
      </c>
      <c r="H57" s="13">
        <v>0.85</v>
      </c>
      <c r="I57" s="13" t="s">
        <v>3</v>
      </c>
      <c r="J57" s="13" t="s">
        <v>3</v>
      </c>
      <c r="K57" s="13" t="s">
        <v>3</v>
      </c>
      <c r="L57" s="12" t="s">
        <v>76</v>
      </c>
    </row>
    <row r="58" spans="2:12" ht="29.25" hidden="1" customHeight="1" x14ac:dyDescent="0.2">
      <c r="B58" s="8">
        <v>405</v>
      </c>
      <c r="C58" s="8" t="s">
        <v>129</v>
      </c>
      <c r="D58" s="8" t="s">
        <v>57</v>
      </c>
      <c r="E58" s="8" t="s">
        <v>20</v>
      </c>
      <c r="F58" s="8" t="s">
        <v>3</v>
      </c>
      <c r="G58" s="11" t="s">
        <v>113</v>
      </c>
      <c r="H58" s="13">
        <v>0.85</v>
      </c>
      <c r="I58" s="13" t="s">
        <v>3</v>
      </c>
      <c r="J58" s="13" t="s">
        <v>3</v>
      </c>
      <c r="K58" s="13" t="s">
        <v>3</v>
      </c>
      <c r="L58" s="12" t="s">
        <v>76</v>
      </c>
    </row>
    <row r="59" spans="2:12" ht="29.25" hidden="1" customHeight="1" x14ac:dyDescent="0.2">
      <c r="B59" s="8">
        <v>406</v>
      </c>
      <c r="C59" s="8" t="s">
        <v>129</v>
      </c>
      <c r="D59" s="8" t="s">
        <v>57</v>
      </c>
      <c r="E59" s="8" t="s">
        <v>20</v>
      </c>
      <c r="F59" s="8" t="s">
        <v>3</v>
      </c>
      <c r="G59" s="11" t="s">
        <v>54</v>
      </c>
      <c r="H59" s="13">
        <v>0.85</v>
      </c>
      <c r="I59" s="13" t="s">
        <v>3</v>
      </c>
      <c r="J59" s="13" t="s">
        <v>3</v>
      </c>
      <c r="K59" s="13" t="s">
        <v>3</v>
      </c>
      <c r="L59" s="12" t="s">
        <v>76</v>
      </c>
    </row>
    <row r="60" spans="2:12" ht="29.25" hidden="1" customHeight="1" x14ac:dyDescent="0.2">
      <c r="B60" s="8">
        <v>407</v>
      </c>
      <c r="C60" s="8" t="s">
        <v>129</v>
      </c>
      <c r="D60" s="8" t="s">
        <v>57</v>
      </c>
      <c r="E60" s="8" t="s">
        <v>20</v>
      </c>
      <c r="F60" s="8" t="s">
        <v>3</v>
      </c>
      <c r="G60" s="11" t="s">
        <v>8</v>
      </c>
      <c r="H60" s="13">
        <v>0.85</v>
      </c>
      <c r="I60" s="13" t="s">
        <v>3</v>
      </c>
      <c r="J60" s="13" t="s">
        <v>3</v>
      </c>
      <c r="K60" s="13" t="s">
        <v>3</v>
      </c>
      <c r="L60" s="12" t="s">
        <v>76</v>
      </c>
    </row>
    <row r="61" spans="2:12" ht="29.25" hidden="1" customHeight="1" x14ac:dyDescent="0.2">
      <c r="B61" s="8">
        <v>408</v>
      </c>
      <c r="C61" s="8" t="s">
        <v>129</v>
      </c>
      <c r="D61" s="8" t="s">
        <v>57</v>
      </c>
      <c r="E61" s="8" t="s">
        <v>20</v>
      </c>
      <c r="F61" s="8" t="s">
        <v>3</v>
      </c>
      <c r="G61" s="11" t="s">
        <v>132</v>
      </c>
      <c r="H61" s="13">
        <v>0.85</v>
      </c>
      <c r="I61" s="13" t="s">
        <v>3</v>
      </c>
      <c r="J61" s="13" t="s">
        <v>3</v>
      </c>
      <c r="K61" s="13" t="s">
        <v>3</v>
      </c>
      <c r="L61" s="12" t="s">
        <v>76</v>
      </c>
    </row>
    <row r="62" spans="2:12" ht="29.25" hidden="1" customHeight="1" x14ac:dyDescent="0.2">
      <c r="B62" s="8">
        <v>409</v>
      </c>
      <c r="C62" s="8" t="s">
        <v>129</v>
      </c>
      <c r="D62" s="8" t="s">
        <v>57</v>
      </c>
      <c r="E62" s="8" t="s">
        <v>20</v>
      </c>
      <c r="F62" s="8" t="s">
        <v>3</v>
      </c>
      <c r="G62" s="11" t="s">
        <v>50</v>
      </c>
      <c r="H62" s="13">
        <v>0.85</v>
      </c>
      <c r="I62" s="13" t="s">
        <v>3</v>
      </c>
      <c r="J62" s="13" t="s">
        <v>3</v>
      </c>
      <c r="K62" s="13" t="s">
        <v>3</v>
      </c>
      <c r="L62" s="12" t="s">
        <v>76</v>
      </c>
    </row>
    <row r="63" spans="2:12" ht="29.25" hidden="1" customHeight="1" x14ac:dyDescent="0.2">
      <c r="B63" s="8">
        <v>410</v>
      </c>
      <c r="C63" s="8" t="s">
        <v>129</v>
      </c>
      <c r="D63" s="8" t="s">
        <v>57</v>
      </c>
      <c r="E63" s="8" t="s">
        <v>20</v>
      </c>
      <c r="F63" s="8" t="s">
        <v>3</v>
      </c>
      <c r="G63" s="11" t="s">
        <v>51</v>
      </c>
      <c r="H63" s="13">
        <v>0.85</v>
      </c>
      <c r="I63" s="13" t="s">
        <v>3</v>
      </c>
      <c r="J63" s="13" t="s">
        <v>3</v>
      </c>
      <c r="K63" s="13" t="s">
        <v>3</v>
      </c>
      <c r="L63" s="12" t="s">
        <v>77</v>
      </c>
    </row>
    <row r="64" spans="2:12" ht="29.25" hidden="1" customHeight="1" x14ac:dyDescent="0.2">
      <c r="B64" s="8">
        <v>411</v>
      </c>
      <c r="C64" s="8" t="s">
        <v>129</v>
      </c>
      <c r="D64" s="8" t="s">
        <v>57</v>
      </c>
      <c r="E64" s="8" t="s">
        <v>20</v>
      </c>
      <c r="F64" s="8" t="s">
        <v>3</v>
      </c>
      <c r="G64" s="11" t="s">
        <v>52</v>
      </c>
      <c r="H64" s="13">
        <v>0.85</v>
      </c>
      <c r="I64" s="13" t="s">
        <v>3</v>
      </c>
      <c r="J64" s="13" t="s">
        <v>3</v>
      </c>
      <c r="K64" s="13" t="s">
        <v>3</v>
      </c>
      <c r="L64" s="12" t="s">
        <v>77</v>
      </c>
    </row>
    <row r="65" spans="1:12" ht="29.25" hidden="1" customHeight="1" x14ac:dyDescent="0.2">
      <c r="B65" s="8">
        <v>412</v>
      </c>
      <c r="C65" s="8" t="s">
        <v>129</v>
      </c>
      <c r="D65" s="8" t="s">
        <v>57</v>
      </c>
      <c r="E65" s="8" t="s">
        <v>21</v>
      </c>
      <c r="F65" s="14"/>
      <c r="G65" s="11" t="s">
        <v>11</v>
      </c>
      <c r="H65" s="13">
        <v>0.85</v>
      </c>
      <c r="I65" s="13" t="s">
        <v>3</v>
      </c>
      <c r="J65" s="13" t="s">
        <v>3</v>
      </c>
      <c r="K65" s="13" t="s">
        <v>3</v>
      </c>
      <c r="L65" s="12" t="s">
        <v>76</v>
      </c>
    </row>
    <row r="66" spans="1:12" ht="29.25" hidden="1" customHeight="1" x14ac:dyDescent="0.2">
      <c r="B66" s="8">
        <v>413</v>
      </c>
      <c r="C66" s="8" t="s">
        <v>129</v>
      </c>
      <c r="D66" s="8" t="s">
        <v>57</v>
      </c>
      <c r="E66" s="8" t="s">
        <v>21</v>
      </c>
      <c r="F66" s="8" t="s">
        <v>3</v>
      </c>
      <c r="G66" s="11" t="s">
        <v>9</v>
      </c>
      <c r="H66" s="13">
        <v>0.85</v>
      </c>
      <c r="I66" s="13" t="s">
        <v>3</v>
      </c>
      <c r="J66" s="13" t="s">
        <v>3</v>
      </c>
      <c r="K66" s="13" t="s">
        <v>3</v>
      </c>
      <c r="L66" s="12" t="s">
        <v>76</v>
      </c>
    </row>
    <row r="67" spans="1:12" ht="29.25" hidden="1" customHeight="1" x14ac:dyDescent="0.2">
      <c r="B67" s="8">
        <v>414</v>
      </c>
      <c r="C67" s="8" t="s">
        <v>129</v>
      </c>
      <c r="D67" s="8" t="s">
        <v>57</v>
      </c>
      <c r="E67" s="8" t="s">
        <v>21</v>
      </c>
      <c r="F67" s="8" t="s">
        <v>3</v>
      </c>
      <c r="G67" s="11" t="s">
        <v>53</v>
      </c>
      <c r="H67" s="13">
        <v>0.8</v>
      </c>
      <c r="I67" s="13" t="s">
        <v>3</v>
      </c>
      <c r="J67" s="13" t="s">
        <v>3</v>
      </c>
      <c r="K67" s="13" t="s">
        <v>3</v>
      </c>
      <c r="L67" s="12" t="s">
        <v>76</v>
      </c>
    </row>
    <row r="68" spans="1:12" ht="29.25" hidden="1" customHeight="1" x14ac:dyDescent="0.2">
      <c r="B68" s="8">
        <v>415</v>
      </c>
      <c r="C68" s="8" t="s">
        <v>129</v>
      </c>
      <c r="D68" s="8" t="s">
        <v>57</v>
      </c>
      <c r="E68" s="8" t="s">
        <v>21</v>
      </c>
      <c r="F68" s="14"/>
      <c r="G68" s="11" t="s">
        <v>98</v>
      </c>
      <c r="H68" s="13">
        <v>0.85</v>
      </c>
      <c r="I68" s="13" t="s">
        <v>3</v>
      </c>
      <c r="J68" s="13" t="s">
        <v>3</v>
      </c>
      <c r="K68" s="13" t="s">
        <v>3</v>
      </c>
      <c r="L68" s="12" t="s">
        <v>76</v>
      </c>
    </row>
    <row r="69" spans="1:12" customFormat="1" ht="29.25" customHeight="1" x14ac:dyDescent="0.25">
      <c r="A69" s="2"/>
      <c r="B69" s="8">
        <v>115</v>
      </c>
      <c r="C69" s="8" t="s">
        <v>69</v>
      </c>
      <c r="D69" s="8" t="s">
        <v>16</v>
      </c>
      <c r="E69" s="8" t="s">
        <v>19</v>
      </c>
      <c r="F69" s="17" t="s">
        <v>24</v>
      </c>
      <c r="G69" s="11" t="s">
        <v>157</v>
      </c>
      <c r="H69" s="23" t="s">
        <v>3</v>
      </c>
      <c r="I69" s="23">
        <v>6.5</v>
      </c>
      <c r="J69" s="23">
        <v>7</v>
      </c>
      <c r="K69" s="23">
        <v>9.0000000000000018</v>
      </c>
      <c r="L69" s="12" t="s">
        <v>76</v>
      </c>
    </row>
    <row r="70" spans="1:12" customFormat="1" ht="29.25" customHeight="1" x14ac:dyDescent="0.25">
      <c r="A70" s="2"/>
      <c r="B70" s="8">
        <v>116</v>
      </c>
      <c r="C70" s="8" t="s">
        <v>69</v>
      </c>
      <c r="D70" s="8" t="s">
        <v>16</v>
      </c>
      <c r="E70" s="8" t="s">
        <v>19</v>
      </c>
      <c r="F70" s="17" t="s">
        <v>24</v>
      </c>
      <c r="G70" s="11" t="s">
        <v>158</v>
      </c>
      <c r="H70" s="23" t="s">
        <v>3</v>
      </c>
      <c r="I70" s="23">
        <v>0.5</v>
      </c>
      <c r="J70" s="23">
        <v>1</v>
      </c>
      <c r="K70" s="23">
        <v>1</v>
      </c>
      <c r="L70" s="12" t="s">
        <v>76</v>
      </c>
    </row>
    <row r="71" spans="1:12" customFormat="1" ht="29.25" customHeight="1" x14ac:dyDescent="0.25">
      <c r="A71" s="2"/>
      <c r="B71" s="8">
        <v>117</v>
      </c>
      <c r="C71" s="8" t="s">
        <v>69</v>
      </c>
      <c r="D71" s="8" t="s">
        <v>16</v>
      </c>
      <c r="E71" s="8" t="s">
        <v>20</v>
      </c>
      <c r="F71" s="17" t="s">
        <v>145</v>
      </c>
      <c r="G71" s="11" t="s">
        <v>159</v>
      </c>
      <c r="H71" s="23" t="s">
        <v>3</v>
      </c>
      <c r="I71" s="23">
        <v>6.5</v>
      </c>
      <c r="J71" s="23">
        <v>7</v>
      </c>
      <c r="K71" s="23">
        <v>9.0000000000000018</v>
      </c>
      <c r="L71" s="12" t="s">
        <v>76</v>
      </c>
    </row>
    <row r="72" spans="1:12" customFormat="1" ht="29.25" customHeight="1" x14ac:dyDescent="0.25">
      <c r="A72" s="2"/>
      <c r="B72" s="8">
        <v>118</v>
      </c>
      <c r="C72" s="8" t="s">
        <v>69</v>
      </c>
      <c r="D72" s="8" t="s">
        <v>16</v>
      </c>
      <c r="E72" s="8" t="s">
        <v>20</v>
      </c>
      <c r="F72" s="17" t="s">
        <v>145</v>
      </c>
      <c r="G72" s="11" t="s">
        <v>160</v>
      </c>
      <c r="H72" s="23" t="s">
        <v>3</v>
      </c>
      <c r="I72" s="23">
        <v>0.5</v>
      </c>
      <c r="J72" s="23">
        <v>1</v>
      </c>
      <c r="K72" s="23">
        <v>1</v>
      </c>
      <c r="L72" s="12" t="s">
        <v>76</v>
      </c>
    </row>
    <row r="73" spans="1:12" customFormat="1" ht="29.25" customHeight="1" x14ac:dyDescent="0.25">
      <c r="A73" s="2"/>
      <c r="B73" s="8">
        <v>119</v>
      </c>
      <c r="C73" s="8" t="s">
        <v>69</v>
      </c>
      <c r="D73" s="8" t="s">
        <v>16</v>
      </c>
      <c r="E73" s="8" t="s">
        <v>20</v>
      </c>
      <c r="F73" s="10" t="s">
        <v>58</v>
      </c>
      <c r="G73" s="11" t="s">
        <v>134</v>
      </c>
      <c r="H73" s="23" t="s">
        <v>3</v>
      </c>
      <c r="I73" s="23">
        <v>2.5</v>
      </c>
      <c r="J73" s="23">
        <v>3</v>
      </c>
      <c r="K73" s="23" t="s">
        <v>3</v>
      </c>
      <c r="L73" s="12" t="s">
        <v>76</v>
      </c>
    </row>
    <row r="74" spans="1:12" customFormat="1" ht="29.25" customHeight="1" x14ac:dyDescent="0.25">
      <c r="A74" s="2"/>
      <c r="B74" s="8">
        <v>120</v>
      </c>
      <c r="C74" s="8" t="s">
        <v>69</v>
      </c>
      <c r="D74" s="8" t="s">
        <v>16</v>
      </c>
      <c r="E74" s="8" t="s">
        <v>20</v>
      </c>
      <c r="F74" s="10" t="s">
        <v>58</v>
      </c>
      <c r="G74" s="11" t="s">
        <v>135</v>
      </c>
      <c r="H74" s="23" t="s">
        <v>3</v>
      </c>
      <c r="I74" s="23">
        <v>0.5</v>
      </c>
      <c r="J74" s="23">
        <v>1</v>
      </c>
      <c r="K74" s="23" t="s">
        <v>3</v>
      </c>
      <c r="L74" s="12" t="s">
        <v>76</v>
      </c>
    </row>
    <row r="75" spans="1:12" customFormat="1" ht="29.25" customHeight="1" x14ac:dyDescent="0.25">
      <c r="A75" s="2"/>
      <c r="B75" s="8">
        <v>121</v>
      </c>
      <c r="C75" s="8" t="s">
        <v>69</v>
      </c>
      <c r="D75" s="8" t="s">
        <v>16</v>
      </c>
      <c r="E75" s="8" t="s">
        <v>21</v>
      </c>
      <c r="F75" s="17" t="s">
        <v>25</v>
      </c>
      <c r="G75" s="11" t="s">
        <v>161</v>
      </c>
      <c r="H75" s="23" t="s">
        <v>3</v>
      </c>
      <c r="I75" s="23">
        <v>2.5</v>
      </c>
      <c r="J75" s="23" t="s">
        <v>3</v>
      </c>
      <c r="K75" s="23" t="s">
        <v>3</v>
      </c>
      <c r="L75" s="12" t="s">
        <v>76</v>
      </c>
    </row>
    <row r="76" spans="1:12" customFormat="1" ht="29.25" customHeight="1" x14ac:dyDescent="0.25">
      <c r="A76" s="2"/>
      <c r="B76" s="8">
        <v>122</v>
      </c>
      <c r="C76" s="8" t="s">
        <v>69</v>
      </c>
      <c r="D76" s="8" t="s">
        <v>16</v>
      </c>
      <c r="E76" s="8" t="s">
        <v>21</v>
      </c>
      <c r="F76" s="17" t="s">
        <v>25</v>
      </c>
      <c r="G76" s="11" t="s">
        <v>162</v>
      </c>
      <c r="H76" s="23" t="s">
        <v>3</v>
      </c>
      <c r="I76" s="23">
        <v>0.5</v>
      </c>
      <c r="J76" s="23" t="s">
        <v>3</v>
      </c>
      <c r="K76" s="23" t="s">
        <v>3</v>
      </c>
      <c r="L76" s="12" t="s">
        <v>76</v>
      </c>
    </row>
    <row r="77" spans="1:12" customFormat="1" ht="29.25" customHeight="1" x14ac:dyDescent="0.25">
      <c r="A77" s="22"/>
      <c r="B77" s="8">
        <v>239</v>
      </c>
      <c r="C77" s="8" t="s">
        <v>69</v>
      </c>
      <c r="D77" s="8" t="s">
        <v>131</v>
      </c>
      <c r="E77" s="8" t="s">
        <v>19</v>
      </c>
      <c r="F77" s="8" t="s">
        <v>3</v>
      </c>
      <c r="G77" s="11" t="s">
        <v>59</v>
      </c>
      <c r="H77" s="23" t="s">
        <v>3</v>
      </c>
      <c r="I77" s="23">
        <v>15</v>
      </c>
      <c r="J77" s="23">
        <v>15</v>
      </c>
      <c r="K77" s="23">
        <v>15</v>
      </c>
      <c r="L77" s="12" t="s">
        <v>76</v>
      </c>
    </row>
    <row r="78" spans="1:12" customFormat="1" ht="29.25" customHeight="1" x14ac:dyDescent="0.25">
      <c r="A78" s="22"/>
      <c r="B78" s="8">
        <v>240</v>
      </c>
      <c r="C78" s="8" t="s">
        <v>69</v>
      </c>
      <c r="D78" s="8" t="s">
        <v>131</v>
      </c>
      <c r="E78" s="8" t="s">
        <v>20</v>
      </c>
      <c r="F78" s="8" t="s">
        <v>3</v>
      </c>
      <c r="G78" s="11" t="s">
        <v>136</v>
      </c>
      <c r="H78" s="23" t="s">
        <v>3</v>
      </c>
      <c r="I78" s="23">
        <v>0.88</v>
      </c>
      <c r="J78" s="23">
        <v>1.25</v>
      </c>
      <c r="K78" s="23">
        <v>1.91</v>
      </c>
      <c r="L78" s="12" t="s">
        <v>76</v>
      </c>
    </row>
    <row r="79" spans="1:12" customFormat="1" ht="29.25" customHeight="1" x14ac:dyDescent="0.25">
      <c r="A79" s="22"/>
      <c r="B79" s="8">
        <v>241</v>
      </c>
      <c r="C79" s="8" t="s">
        <v>69</v>
      </c>
      <c r="D79" s="8" t="s">
        <v>131</v>
      </c>
      <c r="E79" s="8" t="s">
        <v>20</v>
      </c>
      <c r="F79" s="8" t="s">
        <v>3</v>
      </c>
      <c r="G79" s="11" t="s">
        <v>137</v>
      </c>
      <c r="H79" s="23" t="s">
        <v>3</v>
      </c>
      <c r="I79" s="23">
        <v>0.88</v>
      </c>
      <c r="J79" s="23">
        <v>1.25</v>
      </c>
      <c r="K79" s="23">
        <v>1.87</v>
      </c>
      <c r="L79" s="12" t="s">
        <v>76</v>
      </c>
    </row>
    <row r="80" spans="1:12" customFormat="1" ht="29.25" customHeight="1" x14ac:dyDescent="0.25">
      <c r="A80" s="22"/>
      <c r="B80" s="8">
        <v>242</v>
      </c>
      <c r="C80" s="8" t="s">
        <v>69</v>
      </c>
      <c r="D80" s="8" t="s">
        <v>131</v>
      </c>
      <c r="E80" s="8" t="s">
        <v>20</v>
      </c>
      <c r="F80" s="8" t="s">
        <v>3</v>
      </c>
      <c r="G80" s="11" t="s">
        <v>138</v>
      </c>
      <c r="H80" s="23" t="s">
        <v>3</v>
      </c>
      <c r="I80" s="23">
        <v>0.88</v>
      </c>
      <c r="J80" s="23">
        <v>1.25</v>
      </c>
      <c r="K80" s="23">
        <v>1.87</v>
      </c>
      <c r="L80" s="12" t="s">
        <v>76</v>
      </c>
    </row>
    <row r="81" spans="1:12" customFormat="1" ht="29.25" customHeight="1" x14ac:dyDescent="0.25">
      <c r="A81" s="22"/>
      <c r="B81" s="8">
        <v>243</v>
      </c>
      <c r="C81" s="8" t="s">
        <v>69</v>
      </c>
      <c r="D81" s="8" t="s">
        <v>131</v>
      </c>
      <c r="E81" s="8" t="s">
        <v>20</v>
      </c>
      <c r="F81" s="8" t="s">
        <v>3</v>
      </c>
      <c r="G81" s="11" t="s">
        <v>139</v>
      </c>
      <c r="H81" s="23" t="s">
        <v>3</v>
      </c>
      <c r="I81" s="23">
        <v>0.88</v>
      </c>
      <c r="J81" s="23">
        <v>1.25</v>
      </c>
      <c r="K81" s="23">
        <v>1.87</v>
      </c>
      <c r="L81" s="12" t="s">
        <v>76</v>
      </c>
    </row>
    <row r="82" spans="1:12" customFormat="1" ht="29.25" customHeight="1" x14ac:dyDescent="0.25">
      <c r="A82" s="22"/>
      <c r="B82" s="8">
        <v>244</v>
      </c>
      <c r="C82" s="8" t="s">
        <v>69</v>
      </c>
      <c r="D82" s="8" t="s">
        <v>131</v>
      </c>
      <c r="E82" s="8" t="s">
        <v>20</v>
      </c>
      <c r="F82" s="8" t="s">
        <v>3</v>
      </c>
      <c r="G82" s="11" t="s">
        <v>140</v>
      </c>
      <c r="H82" s="23" t="s">
        <v>3</v>
      </c>
      <c r="I82" s="23">
        <v>0.88</v>
      </c>
      <c r="J82" s="23">
        <v>1.25</v>
      </c>
      <c r="K82" s="23">
        <v>1.87</v>
      </c>
      <c r="L82" s="12" t="s">
        <v>76</v>
      </c>
    </row>
    <row r="83" spans="1:12" customFormat="1" ht="29.25" customHeight="1" x14ac:dyDescent="0.25">
      <c r="A83" s="22"/>
      <c r="B83" s="8">
        <v>245</v>
      </c>
      <c r="C83" s="8" t="s">
        <v>69</v>
      </c>
      <c r="D83" s="8" t="s">
        <v>131</v>
      </c>
      <c r="E83" s="8" t="s">
        <v>20</v>
      </c>
      <c r="F83" s="8" t="s">
        <v>3</v>
      </c>
      <c r="G83" s="11" t="s">
        <v>141</v>
      </c>
      <c r="H83" s="23" t="s">
        <v>3</v>
      </c>
      <c r="I83" s="23">
        <v>0.88</v>
      </c>
      <c r="J83" s="23">
        <v>1.25</v>
      </c>
      <c r="K83" s="23">
        <v>1.87</v>
      </c>
      <c r="L83" s="12" t="s">
        <v>76</v>
      </c>
    </row>
    <row r="84" spans="1:12" customFormat="1" ht="29.25" customHeight="1" x14ac:dyDescent="0.25">
      <c r="A84" s="22"/>
      <c r="B84" s="8">
        <v>246</v>
      </c>
      <c r="C84" s="8" t="s">
        <v>69</v>
      </c>
      <c r="D84" s="8" t="s">
        <v>131</v>
      </c>
      <c r="E84" s="8" t="s">
        <v>21</v>
      </c>
      <c r="F84" s="8" t="s">
        <v>3</v>
      </c>
      <c r="G84" s="11" t="s">
        <v>60</v>
      </c>
      <c r="H84" s="23" t="s">
        <v>3</v>
      </c>
      <c r="I84" s="23">
        <v>0.88</v>
      </c>
      <c r="J84" s="23">
        <v>1.25</v>
      </c>
      <c r="K84" s="23">
        <v>1.87</v>
      </c>
      <c r="L84" s="12" t="s">
        <v>76</v>
      </c>
    </row>
    <row r="85" spans="1:12" customFormat="1" ht="29.25" customHeight="1" x14ac:dyDescent="0.25">
      <c r="A85" s="22"/>
      <c r="B85" s="8">
        <v>247</v>
      </c>
      <c r="C85" s="8" t="s">
        <v>69</v>
      </c>
      <c r="D85" s="8" t="s">
        <v>131</v>
      </c>
      <c r="E85" s="8" t="s">
        <v>3</v>
      </c>
      <c r="F85" s="8" t="s">
        <v>3</v>
      </c>
      <c r="G85" s="11" t="s">
        <v>61</v>
      </c>
      <c r="H85" s="23" t="s">
        <v>3</v>
      </c>
      <c r="I85" s="23">
        <v>0.84</v>
      </c>
      <c r="J85" s="23">
        <v>1.25</v>
      </c>
      <c r="K85" s="23">
        <v>1.87</v>
      </c>
      <c r="L85" s="12" t="s">
        <v>76</v>
      </c>
    </row>
    <row r="86" spans="1:12" customFormat="1" ht="29.25" customHeight="1" x14ac:dyDescent="0.25">
      <c r="A86" s="22"/>
      <c r="B86" s="8">
        <v>248</v>
      </c>
      <c r="C86" s="8" t="s">
        <v>69</v>
      </c>
      <c r="D86" s="8" t="s">
        <v>131</v>
      </c>
      <c r="E86" s="8" t="s">
        <v>3</v>
      </c>
      <c r="F86" s="8" t="s">
        <v>3</v>
      </c>
      <c r="G86" s="11" t="s">
        <v>114</v>
      </c>
      <c r="H86" s="23" t="s">
        <v>3</v>
      </c>
      <c r="I86" s="23">
        <f>ROUND(8/10,2)</f>
        <v>0.8</v>
      </c>
      <c r="J86" s="23">
        <v>1</v>
      </c>
      <c r="K86" s="23" t="s">
        <v>3</v>
      </c>
      <c r="L86" s="12"/>
    </row>
    <row r="87" spans="1:12" customFormat="1" ht="29.25" customHeight="1" x14ac:dyDescent="0.25">
      <c r="A87" s="22"/>
      <c r="B87" s="8">
        <v>249</v>
      </c>
      <c r="C87" s="8" t="s">
        <v>69</v>
      </c>
      <c r="D87" s="8" t="s">
        <v>131</v>
      </c>
      <c r="E87" s="8" t="s">
        <v>3</v>
      </c>
      <c r="F87" s="8" t="s">
        <v>3</v>
      </c>
      <c r="G87" s="11" t="s">
        <v>115</v>
      </c>
      <c r="H87" s="23" t="s">
        <v>3</v>
      </c>
      <c r="I87" s="23">
        <f t="shared" ref="I87:I95" si="0">ROUND(8/10,2)</f>
        <v>0.8</v>
      </c>
      <c r="J87" s="23">
        <v>1</v>
      </c>
      <c r="K87" s="23" t="s">
        <v>3</v>
      </c>
      <c r="L87" s="12"/>
    </row>
    <row r="88" spans="1:12" customFormat="1" ht="29.25" customHeight="1" x14ac:dyDescent="0.25">
      <c r="A88" s="22"/>
      <c r="B88" s="8">
        <v>250</v>
      </c>
      <c r="C88" s="8" t="s">
        <v>69</v>
      </c>
      <c r="D88" s="8" t="s">
        <v>131</v>
      </c>
      <c r="E88" s="8" t="s">
        <v>3</v>
      </c>
      <c r="F88" s="8" t="s">
        <v>3</v>
      </c>
      <c r="G88" s="11" t="s">
        <v>116</v>
      </c>
      <c r="H88" s="23" t="s">
        <v>3</v>
      </c>
      <c r="I88" s="23">
        <f t="shared" si="0"/>
        <v>0.8</v>
      </c>
      <c r="J88" s="23">
        <v>1</v>
      </c>
      <c r="K88" s="23" t="s">
        <v>3</v>
      </c>
      <c r="L88" s="12"/>
    </row>
    <row r="89" spans="1:12" customFormat="1" ht="29.25" customHeight="1" x14ac:dyDescent="0.25">
      <c r="A89" s="22"/>
      <c r="B89" s="8">
        <v>251</v>
      </c>
      <c r="C89" s="8" t="s">
        <v>69</v>
      </c>
      <c r="D89" s="8" t="s">
        <v>131</v>
      </c>
      <c r="E89" s="8" t="s">
        <v>3</v>
      </c>
      <c r="F89" s="8" t="s">
        <v>3</v>
      </c>
      <c r="G89" s="11" t="s">
        <v>117</v>
      </c>
      <c r="H89" s="23" t="s">
        <v>3</v>
      </c>
      <c r="I89" s="23">
        <f t="shared" si="0"/>
        <v>0.8</v>
      </c>
      <c r="J89" s="23">
        <v>1</v>
      </c>
      <c r="K89" s="23" t="s">
        <v>3</v>
      </c>
      <c r="L89" s="12"/>
    </row>
    <row r="90" spans="1:12" customFormat="1" ht="29.25" customHeight="1" x14ac:dyDescent="0.25">
      <c r="A90" s="22"/>
      <c r="B90" s="8">
        <v>252</v>
      </c>
      <c r="C90" s="8" t="s">
        <v>69</v>
      </c>
      <c r="D90" s="8" t="s">
        <v>131</v>
      </c>
      <c r="E90" s="8" t="s">
        <v>3</v>
      </c>
      <c r="F90" s="8" t="s">
        <v>3</v>
      </c>
      <c r="G90" s="11" t="s">
        <v>118</v>
      </c>
      <c r="H90" s="23" t="s">
        <v>3</v>
      </c>
      <c r="I90" s="23">
        <f t="shared" si="0"/>
        <v>0.8</v>
      </c>
      <c r="J90" s="23">
        <v>1</v>
      </c>
      <c r="K90" s="23" t="s">
        <v>3</v>
      </c>
      <c r="L90" s="12"/>
    </row>
    <row r="91" spans="1:12" customFormat="1" ht="29.25" customHeight="1" x14ac:dyDescent="0.25">
      <c r="A91" s="22"/>
      <c r="B91" s="8">
        <v>253</v>
      </c>
      <c r="C91" s="8" t="s">
        <v>69</v>
      </c>
      <c r="D91" s="8" t="s">
        <v>131</v>
      </c>
      <c r="E91" s="8" t="s">
        <v>3</v>
      </c>
      <c r="F91" s="8" t="s">
        <v>3</v>
      </c>
      <c r="G91" s="11" t="s">
        <v>119</v>
      </c>
      <c r="H91" s="23" t="s">
        <v>3</v>
      </c>
      <c r="I91" s="23">
        <f t="shared" si="0"/>
        <v>0.8</v>
      </c>
      <c r="J91" s="23" t="s">
        <v>3</v>
      </c>
      <c r="K91" s="23" t="s">
        <v>3</v>
      </c>
      <c r="L91" s="12"/>
    </row>
    <row r="92" spans="1:12" customFormat="1" ht="29.25" customHeight="1" x14ac:dyDescent="0.25">
      <c r="A92" s="22"/>
      <c r="B92" s="8">
        <v>254</v>
      </c>
      <c r="C92" s="8" t="s">
        <v>69</v>
      </c>
      <c r="D92" s="8" t="s">
        <v>131</v>
      </c>
      <c r="E92" s="8" t="s">
        <v>3</v>
      </c>
      <c r="F92" s="8" t="s">
        <v>3</v>
      </c>
      <c r="G92" s="11" t="s">
        <v>120</v>
      </c>
      <c r="H92" s="23" t="s">
        <v>3</v>
      </c>
      <c r="I92" s="23">
        <f t="shared" si="0"/>
        <v>0.8</v>
      </c>
      <c r="J92" s="23" t="s">
        <v>3</v>
      </c>
      <c r="K92" s="23" t="s">
        <v>3</v>
      </c>
      <c r="L92" s="12"/>
    </row>
    <row r="93" spans="1:12" customFormat="1" ht="29.25" customHeight="1" x14ac:dyDescent="0.25">
      <c r="A93" s="22"/>
      <c r="B93" s="8">
        <v>255</v>
      </c>
      <c r="C93" s="8" t="s">
        <v>69</v>
      </c>
      <c r="D93" s="8" t="s">
        <v>131</v>
      </c>
      <c r="E93" s="8" t="s">
        <v>3</v>
      </c>
      <c r="F93" s="8" t="s">
        <v>3</v>
      </c>
      <c r="G93" s="11" t="s">
        <v>121</v>
      </c>
      <c r="H93" s="23" t="s">
        <v>3</v>
      </c>
      <c r="I93" s="23">
        <f t="shared" si="0"/>
        <v>0.8</v>
      </c>
      <c r="J93" s="23" t="s">
        <v>3</v>
      </c>
      <c r="K93" s="23" t="s">
        <v>3</v>
      </c>
      <c r="L93" s="12"/>
    </row>
    <row r="94" spans="1:12" customFormat="1" ht="29.25" customHeight="1" x14ac:dyDescent="0.25">
      <c r="A94" s="22"/>
      <c r="B94" s="8">
        <v>256</v>
      </c>
      <c r="C94" s="8" t="s">
        <v>69</v>
      </c>
      <c r="D94" s="8" t="s">
        <v>131</v>
      </c>
      <c r="E94" s="8" t="s">
        <v>3</v>
      </c>
      <c r="F94" s="8" t="s">
        <v>3</v>
      </c>
      <c r="G94" s="11" t="s">
        <v>122</v>
      </c>
      <c r="H94" s="23" t="s">
        <v>3</v>
      </c>
      <c r="I94" s="23">
        <f t="shared" si="0"/>
        <v>0.8</v>
      </c>
      <c r="J94" s="23" t="s">
        <v>3</v>
      </c>
      <c r="K94" s="23" t="s">
        <v>3</v>
      </c>
      <c r="L94" s="12"/>
    </row>
    <row r="95" spans="1:12" customFormat="1" ht="29.25" customHeight="1" x14ac:dyDescent="0.25">
      <c r="A95" s="22"/>
      <c r="B95" s="8">
        <v>257</v>
      </c>
      <c r="C95" s="8" t="s">
        <v>69</v>
      </c>
      <c r="D95" s="8" t="s">
        <v>131</v>
      </c>
      <c r="E95" s="8" t="s">
        <v>3</v>
      </c>
      <c r="F95" s="8" t="s">
        <v>3</v>
      </c>
      <c r="G95" s="11" t="s">
        <v>123</v>
      </c>
      <c r="H95" s="23" t="s">
        <v>3</v>
      </c>
      <c r="I95" s="23">
        <f t="shared" si="0"/>
        <v>0.8</v>
      </c>
      <c r="J95" s="23" t="s">
        <v>3</v>
      </c>
      <c r="K95" s="23" t="s">
        <v>3</v>
      </c>
      <c r="L95" s="12"/>
    </row>
    <row r="96" spans="1:12" customFormat="1" ht="29.25" customHeight="1" x14ac:dyDescent="0.25">
      <c r="A96" s="7"/>
      <c r="B96" s="8">
        <v>303</v>
      </c>
      <c r="C96" s="8" t="s">
        <v>69</v>
      </c>
      <c r="D96" s="8" t="s">
        <v>22</v>
      </c>
      <c r="E96" s="8" t="s">
        <v>19</v>
      </c>
      <c r="F96" s="9" t="s">
        <v>3</v>
      </c>
      <c r="G96" s="11" t="s">
        <v>142</v>
      </c>
      <c r="H96" s="23" t="s">
        <v>3</v>
      </c>
      <c r="I96" s="23">
        <v>5</v>
      </c>
      <c r="J96" s="23">
        <v>5</v>
      </c>
      <c r="K96" s="23">
        <v>6.25</v>
      </c>
      <c r="L96" s="12" t="s">
        <v>76</v>
      </c>
    </row>
    <row r="97" spans="1:12" customFormat="1" ht="29.25" customHeight="1" x14ac:dyDescent="0.25">
      <c r="A97" s="7"/>
      <c r="B97" s="8">
        <v>304</v>
      </c>
      <c r="C97" s="8" t="s">
        <v>69</v>
      </c>
      <c r="D97" s="8" t="s">
        <v>22</v>
      </c>
      <c r="E97" s="8" t="s">
        <v>19</v>
      </c>
      <c r="F97" s="9" t="s">
        <v>3</v>
      </c>
      <c r="G97" s="11" t="s">
        <v>147</v>
      </c>
      <c r="H97" s="23" t="s">
        <v>3</v>
      </c>
      <c r="I97" s="23">
        <v>5</v>
      </c>
      <c r="J97" s="23">
        <v>5</v>
      </c>
      <c r="K97" s="23">
        <v>6.25</v>
      </c>
      <c r="L97" s="12" t="s">
        <v>76</v>
      </c>
    </row>
    <row r="98" spans="1:12" customFormat="1" ht="29.25" customHeight="1" x14ac:dyDescent="0.25">
      <c r="A98" s="7"/>
      <c r="B98" s="8">
        <v>305</v>
      </c>
      <c r="C98" s="8" t="s">
        <v>69</v>
      </c>
      <c r="D98" s="8" t="s">
        <v>22</v>
      </c>
      <c r="E98" s="9" t="s">
        <v>19</v>
      </c>
      <c r="F98" s="9" t="s">
        <v>3</v>
      </c>
      <c r="G98" s="11" t="s">
        <v>144</v>
      </c>
      <c r="H98" s="23" t="s">
        <v>3</v>
      </c>
      <c r="I98" s="23">
        <v>5</v>
      </c>
      <c r="J98" s="23">
        <v>5</v>
      </c>
      <c r="K98" s="23">
        <v>6.25</v>
      </c>
      <c r="L98" s="12" t="s">
        <v>76</v>
      </c>
    </row>
    <row r="99" spans="1:12" customFormat="1" ht="29.25" customHeight="1" x14ac:dyDescent="0.25">
      <c r="A99" s="7"/>
      <c r="B99" s="8">
        <v>306</v>
      </c>
      <c r="C99" s="8" t="s">
        <v>69</v>
      </c>
      <c r="D99" s="8" t="s">
        <v>22</v>
      </c>
      <c r="E99" s="8" t="s">
        <v>19</v>
      </c>
      <c r="F99" s="9" t="s">
        <v>3</v>
      </c>
      <c r="G99" s="11" t="s">
        <v>23</v>
      </c>
      <c r="H99" s="23" t="s">
        <v>3</v>
      </c>
      <c r="I99" s="23">
        <v>5</v>
      </c>
      <c r="J99" s="23">
        <v>5</v>
      </c>
      <c r="K99" s="23">
        <v>6.25</v>
      </c>
      <c r="L99" s="12" t="s">
        <v>76</v>
      </c>
    </row>
    <row r="100" spans="1:12" customFormat="1" ht="29.25" customHeight="1" x14ac:dyDescent="0.25">
      <c r="A100" s="7"/>
      <c r="B100" s="8">
        <v>307</v>
      </c>
      <c r="C100" s="8" t="s">
        <v>69</v>
      </c>
      <c r="D100" s="8" t="s">
        <v>22</v>
      </c>
      <c r="E100" s="8" t="s">
        <v>19</v>
      </c>
      <c r="F100" s="9" t="s">
        <v>3</v>
      </c>
      <c r="G100" s="11" t="s">
        <v>62</v>
      </c>
      <c r="H100" s="23" t="s">
        <v>3</v>
      </c>
      <c r="I100" s="23">
        <v>5</v>
      </c>
      <c r="J100" s="23">
        <v>5</v>
      </c>
      <c r="K100" s="23" t="s">
        <v>3</v>
      </c>
      <c r="L100" s="12" t="s">
        <v>76</v>
      </c>
    </row>
    <row r="101" spans="1:12" customFormat="1" ht="24.75" customHeight="1" x14ac:dyDescent="0.25">
      <c r="A101" s="7"/>
      <c r="B101" s="8">
        <v>416</v>
      </c>
      <c r="C101" s="8" t="s">
        <v>69</v>
      </c>
      <c r="D101" s="8" t="s">
        <v>57</v>
      </c>
      <c r="E101" s="8" t="s">
        <v>19</v>
      </c>
      <c r="F101" s="8" t="s">
        <v>3</v>
      </c>
      <c r="G101" s="11" t="s">
        <v>143</v>
      </c>
      <c r="H101" s="23" t="s">
        <v>3</v>
      </c>
      <c r="I101" s="23">
        <v>3</v>
      </c>
      <c r="J101" s="23">
        <v>3</v>
      </c>
      <c r="K101" s="23">
        <v>3</v>
      </c>
      <c r="L101" s="12" t="s">
        <v>76</v>
      </c>
    </row>
    <row r="102" spans="1:12" customFormat="1" ht="24.75" customHeight="1" x14ac:dyDescent="0.25">
      <c r="A102" s="7"/>
      <c r="B102" s="8">
        <v>417</v>
      </c>
      <c r="C102" s="8" t="s">
        <v>69</v>
      </c>
      <c r="D102" s="8" t="s">
        <v>57</v>
      </c>
      <c r="E102" s="8" t="s">
        <v>19</v>
      </c>
      <c r="F102" s="8" t="s">
        <v>3</v>
      </c>
      <c r="G102" s="11" t="s">
        <v>30</v>
      </c>
      <c r="H102" s="23" t="s">
        <v>3</v>
      </c>
      <c r="I102" s="23">
        <v>5</v>
      </c>
      <c r="J102" s="23">
        <v>5</v>
      </c>
      <c r="K102" s="23">
        <v>5</v>
      </c>
      <c r="L102" s="12" t="s">
        <v>76</v>
      </c>
    </row>
    <row r="103" spans="1:12" customFormat="1" ht="24.75" customHeight="1" x14ac:dyDescent="0.25">
      <c r="A103" s="7"/>
      <c r="B103" s="8">
        <v>418</v>
      </c>
      <c r="C103" s="8" t="s">
        <v>69</v>
      </c>
      <c r="D103" s="8" t="s">
        <v>57</v>
      </c>
      <c r="E103" s="8" t="s">
        <v>19</v>
      </c>
      <c r="F103" s="8" t="s">
        <v>3</v>
      </c>
      <c r="G103" s="11" t="s">
        <v>31</v>
      </c>
      <c r="H103" s="23" t="s">
        <v>3</v>
      </c>
      <c r="I103" s="23">
        <v>5</v>
      </c>
      <c r="J103" s="23">
        <v>5</v>
      </c>
      <c r="K103" s="23">
        <v>5</v>
      </c>
      <c r="L103" s="12" t="s">
        <v>76</v>
      </c>
    </row>
    <row r="104" spans="1:12" customFormat="1" ht="24.75" customHeight="1" x14ac:dyDescent="0.25">
      <c r="A104" s="7"/>
      <c r="B104" s="8">
        <v>419</v>
      </c>
      <c r="C104" s="8" t="s">
        <v>69</v>
      </c>
      <c r="D104" s="8" t="s">
        <v>57</v>
      </c>
      <c r="E104" s="8" t="s">
        <v>20</v>
      </c>
      <c r="F104" s="8" t="s">
        <v>3</v>
      </c>
      <c r="G104" s="11" t="s">
        <v>33</v>
      </c>
      <c r="H104" s="23" t="s">
        <v>3</v>
      </c>
      <c r="I104" s="23">
        <v>0.62</v>
      </c>
      <c r="J104" s="23">
        <v>0.78</v>
      </c>
      <c r="K104" s="23">
        <v>1.4</v>
      </c>
      <c r="L104" s="12" t="s">
        <v>76</v>
      </c>
    </row>
    <row r="105" spans="1:12" customFormat="1" ht="24.75" customHeight="1" x14ac:dyDescent="0.25">
      <c r="A105" s="7"/>
      <c r="B105" s="8">
        <v>420</v>
      </c>
      <c r="C105" s="8" t="s">
        <v>69</v>
      </c>
      <c r="D105" s="8" t="s">
        <v>57</v>
      </c>
      <c r="E105" s="8" t="s">
        <v>20</v>
      </c>
      <c r="F105" s="8" t="s">
        <v>3</v>
      </c>
      <c r="G105" s="11" t="s">
        <v>99</v>
      </c>
      <c r="H105" s="23" t="s">
        <v>3</v>
      </c>
      <c r="I105" s="23">
        <v>0.57999999999999996</v>
      </c>
      <c r="J105" s="23">
        <v>0.78</v>
      </c>
      <c r="K105" s="23">
        <v>1.4</v>
      </c>
      <c r="L105" s="12" t="s">
        <v>76</v>
      </c>
    </row>
    <row r="106" spans="1:12" customFormat="1" ht="24.75" customHeight="1" x14ac:dyDescent="0.25">
      <c r="A106" s="7"/>
      <c r="B106" s="8">
        <v>421</v>
      </c>
      <c r="C106" s="8" t="s">
        <v>69</v>
      </c>
      <c r="D106" s="8" t="s">
        <v>57</v>
      </c>
      <c r="E106" s="8" t="s">
        <v>21</v>
      </c>
      <c r="F106" s="8" t="s">
        <v>3</v>
      </c>
      <c r="G106" s="11" t="s">
        <v>36</v>
      </c>
      <c r="H106" s="23" t="s">
        <v>3</v>
      </c>
      <c r="I106" s="23">
        <v>0.57999999999999996</v>
      </c>
      <c r="J106" s="23">
        <v>0.78</v>
      </c>
      <c r="K106" s="23">
        <v>1.4</v>
      </c>
      <c r="L106" s="12" t="s">
        <v>76</v>
      </c>
    </row>
    <row r="107" spans="1:12" customFormat="1" ht="24.75" customHeight="1" x14ac:dyDescent="0.25">
      <c r="A107" s="7"/>
      <c r="B107" s="8">
        <v>422</v>
      </c>
      <c r="C107" s="8" t="s">
        <v>69</v>
      </c>
      <c r="D107" s="8" t="s">
        <v>57</v>
      </c>
      <c r="E107" s="8" t="s">
        <v>20</v>
      </c>
      <c r="F107" s="8" t="s">
        <v>3</v>
      </c>
      <c r="G107" s="11" t="s">
        <v>29</v>
      </c>
      <c r="H107" s="23" t="s">
        <v>3</v>
      </c>
      <c r="I107" s="23">
        <v>0.57999999999999996</v>
      </c>
      <c r="J107" s="23">
        <v>0.78</v>
      </c>
      <c r="K107" s="23">
        <v>1.4</v>
      </c>
      <c r="L107" s="12" t="s">
        <v>76</v>
      </c>
    </row>
    <row r="108" spans="1:12" customFormat="1" ht="24.75" customHeight="1" x14ac:dyDescent="0.25">
      <c r="A108" s="7"/>
      <c r="B108" s="8">
        <v>423</v>
      </c>
      <c r="C108" s="8" t="s">
        <v>69</v>
      </c>
      <c r="D108" s="8" t="s">
        <v>57</v>
      </c>
      <c r="E108" s="8" t="s">
        <v>21</v>
      </c>
      <c r="F108" s="8" t="s">
        <v>3</v>
      </c>
      <c r="G108" s="11" t="s">
        <v>35</v>
      </c>
      <c r="H108" s="23" t="s">
        <v>3</v>
      </c>
      <c r="I108" s="23">
        <v>0.57999999999999996</v>
      </c>
      <c r="J108" s="23">
        <v>0.78</v>
      </c>
      <c r="K108" s="23">
        <v>1.4</v>
      </c>
      <c r="L108" s="12" t="s">
        <v>76</v>
      </c>
    </row>
    <row r="109" spans="1:12" customFormat="1" ht="24.75" customHeight="1" x14ac:dyDescent="0.25">
      <c r="A109" s="7"/>
      <c r="B109" s="8">
        <v>424</v>
      </c>
      <c r="C109" s="8" t="s">
        <v>69</v>
      </c>
      <c r="D109" s="8" t="s">
        <v>57</v>
      </c>
      <c r="E109" s="18" t="s">
        <v>20</v>
      </c>
      <c r="F109" s="18" t="s">
        <v>3</v>
      </c>
      <c r="G109" s="11" t="s">
        <v>103</v>
      </c>
      <c r="H109" s="23" t="s">
        <v>3</v>
      </c>
      <c r="I109" s="23">
        <v>0.57999999999999996</v>
      </c>
      <c r="J109" s="23">
        <v>0.78</v>
      </c>
      <c r="K109" s="24" t="s">
        <v>3</v>
      </c>
      <c r="L109" s="12" t="s">
        <v>76</v>
      </c>
    </row>
    <row r="110" spans="1:12" customFormat="1" ht="24.75" customHeight="1" x14ac:dyDescent="0.25">
      <c r="A110" s="7"/>
      <c r="B110" s="8">
        <v>425</v>
      </c>
      <c r="C110" s="8" t="s">
        <v>69</v>
      </c>
      <c r="D110" s="8" t="s">
        <v>57</v>
      </c>
      <c r="E110" s="8" t="s">
        <v>20</v>
      </c>
      <c r="F110" s="8" t="s">
        <v>3</v>
      </c>
      <c r="G110" s="11" t="s">
        <v>34</v>
      </c>
      <c r="H110" s="23" t="s">
        <v>3</v>
      </c>
      <c r="I110" s="23">
        <v>0.57999999999999996</v>
      </c>
      <c r="J110" s="23">
        <v>0.78</v>
      </c>
      <c r="K110" s="23" t="s">
        <v>3</v>
      </c>
      <c r="L110" s="12" t="s">
        <v>76</v>
      </c>
    </row>
    <row r="111" spans="1:12" customFormat="1" ht="24.75" customHeight="1" x14ac:dyDescent="0.25">
      <c r="A111" s="7"/>
      <c r="B111" s="8">
        <v>426</v>
      </c>
      <c r="C111" s="8" t="s">
        <v>69</v>
      </c>
      <c r="D111" s="8" t="s">
        <v>57</v>
      </c>
      <c r="E111" s="8" t="s">
        <v>19</v>
      </c>
      <c r="F111" s="8" t="s">
        <v>3</v>
      </c>
      <c r="G111" s="11" t="s">
        <v>27</v>
      </c>
      <c r="H111" s="23" t="s">
        <v>3</v>
      </c>
      <c r="I111" s="23">
        <v>0.57999999999999996</v>
      </c>
      <c r="J111" s="23">
        <v>0.78</v>
      </c>
      <c r="K111" s="23" t="s">
        <v>3</v>
      </c>
      <c r="L111" s="12" t="s">
        <v>76</v>
      </c>
    </row>
    <row r="112" spans="1:12" customFormat="1" ht="24.75" customHeight="1" x14ac:dyDescent="0.25">
      <c r="A112" s="7"/>
      <c r="B112" s="8">
        <v>427</v>
      </c>
      <c r="C112" s="8" t="s">
        <v>69</v>
      </c>
      <c r="D112" s="8" t="s">
        <v>57</v>
      </c>
      <c r="E112" s="8" t="s">
        <v>20</v>
      </c>
      <c r="F112" s="8" t="s">
        <v>3</v>
      </c>
      <c r="G112" s="11" t="s">
        <v>28</v>
      </c>
      <c r="H112" s="23" t="s">
        <v>3</v>
      </c>
      <c r="I112" s="23">
        <v>0.57999999999999996</v>
      </c>
      <c r="J112" s="23">
        <v>0.76</v>
      </c>
      <c r="K112" s="23" t="s">
        <v>3</v>
      </c>
      <c r="L112" s="12" t="s">
        <v>76</v>
      </c>
    </row>
    <row r="113" spans="1:12" customFormat="1" ht="24.75" customHeight="1" x14ac:dyDescent="0.25">
      <c r="A113" s="7"/>
      <c r="B113" s="8">
        <v>428</v>
      </c>
      <c r="C113" s="8" t="s">
        <v>69</v>
      </c>
      <c r="D113" s="8" t="s">
        <v>57</v>
      </c>
      <c r="E113" s="8" t="s">
        <v>20</v>
      </c>
      <c r="F113" s="8" t="s">
        <v>3</v>
      </c>
      <c r="G113" s="11" t="s">
        <v>32</v>
      </c>
      <c r="H113" s="23" t="s">
        <v>3</v>
      </c>
      <c r="I113" s="23">
        <v>0.57999999999999996</v>
      </c>
      <c r="J113" s="23" t="s">
        <v>3</v>
      </c>
      <c r="K113" s="23" t="s">
        <v>3</v>
      </c>
      <c r="L113" s="12" t="s">
        <v>77</v>
      </c>
    </row>
    <row r="114" spans="1:12" customFormat="1" ht="24.75" customHeight="1" x14ac:dyDescent="0.25">
      <c r="A114" s="7"/>
      <c r="B114" s="8">
        <v>429</v>
      </c>
      <c r="C114" s="8" t="s">
        <v>69</v>
      </c>
      <c r="D114" s="8" t="s">
        <v>57</v>
      </c>
      <c r="E114" s="8" t="s">
        <v>21</v>
      </c>
      <c r="F114" s="8" t="s">
        <v>3</v>
      </c>
      <c r="G114" s="11" t="s">
        <v>38</v>
      </c>
      <c r="H114" s="23" t="s">
        <v>3</v>
      </c>
      <c r="I114" s="23">
        <v>0.57999999999999996</v>
      </c>
      <c r="J114" s="23" t="s">
        <v>3</v>
      </c>
      <c r="K114" s="23" t="s">
        <v>3</v>
      </c>
      <c r="L114" s="12" t="s">
        <v>76</v>
      </c>
    </row>
    <row r="115" spans="1:12" customFormat="1" ht="24.75" customHeight="1" x14ac:dyDescent="0.25">
      <c r="A115" s="7"/>
      <c r="B115" s="8">
        <v>430</v>
      </c>
      <c r="C115" s="8" t="s">
        <v>69</v>
      </c>
      <c r="D115" s="8" t="s">
        <v>57</v>
      </c>
      <c r="E115" s="8" t="s">
        <v>21</v>
      </c>
      <c r="F115" s="8" t="s">
        <v>3</v>
      </c>
      <c r="G115" s="11" t="s">
        <v>37</v>
      </c>
      <c r="H115" s="23" t="s">
        <v>3</v>
      </c>
      <c r="I115" s="23">
        <v>0.57999999999999996</v>
      </c>
      <c r="J115" s="23" t="s">
        <v>3</v>
      </c>
      <c r="K115" s="23" t="s">
        <v>3</v>
      </c>
      <c r="L115" s="12" t="s">
        <v>76</v>
      </c>
    </row>
    <row r="116" spans="1:12" customFormat="1" ht="29.25" customHeight="1" x14ac:dyDescent="0.25">
      <c r="A116" s="7"/>
      <c r="B116" s="8">
        <v>501</v>
      </c>
      <c r="C116" s="8" t="s">
        <v>69</v>
      </c>
      <c r="D116" s="8" t="s">
        <v>15</v>
      </c>
      <c r="E116" s="8" t="s">
        <v>20</v>
      </c>
      <c r="F116" s="8" t="s">
        <v>3</v>
      </c>
      <c r="G116" s="11" t="s">
        <v>100</v>
      </c>
      <c r="H116" s="23" t="s">
        <v>3</v>
      </c>
      <c r="I116" s="25">
        <v>1.5</v>
      </c>
      <c r="J116" s="25">
        <v>1.5</v>
      </c>
      <c r="K116" s="25">
        <v>1.5</v>
      </c>
      <c r="L116" s="12" t="s">
        <v>76</v>
      </c>
    </row>
    <row r="117" spans="1:12" customFormat="1" ht="29.25" customHeight="1" x14ac:dyDescent="0.25">
      <c r="A117" s="7"/>
      <c r="B117" s="8">
        <v>502</v>
      </c>
      <c r="C117" s="8" t="s">
        <v>69</v>
      </c>
      <c r="D117" s="8" t="s">
        <v>15</v>
      </c>
      <c r="E117" s="8" t="s">
        <v>20</v>
      </c>
      <c r="F117" s="8" t="s">
        <v>3</v>
      </c>
      <c r="G117" s="11" t="s">
        <v>101</v>
      </c>
      <c r="H117" s="23" t="s">
        <v>3</v>
      </c>
      <c r="I117" s="25">
        <v>1.5</v>
      </c>
      <c r="J117" s="25">
        <v>1.5</v>
      </c>
      <c r="K117" s="25">
        <v>1.5</v>
      </c>
      <c r="L117" s="12" t="s">
        <v>76</v>
      </c>
    </row>
    <row r="118" spans="1:12" customFormat="1" ht="29.25" customHeight="1" x14ac:dyDescent="0.25">
      <c r="A118" s="7"/>
      <c r="B118" s="8">
        <v>503</v>
      </c>
      <c r="C118" s="8" t="s">
        <v>69</v>
      </c>
      <c r="D118" s="8" t="s">
        <v>15</v>
      </c>
      <c r="E118" s="8" t="s">
        <v>20</v>
      </c>
      <c r="F118" s="8" t="s">
        <v>3</v>
      </c>
      <c r="G118" s="11" t="s">
        <v>102</v>
      </c>
      <c r="H118" s="23" t="s">
        <v>3</v>
      </c>
      <c r="I118" s="25">
        <v>2</v>
      </c>
      <c r="J118" s="25">
        <v>2</v>
      </c>
      <c r="K118" s="25">
        <v>2</v>
      </c>
      <c r="L118" s="12" t="s">
        <v>76</v>
      </c>
    </row>
  </sheetData>
  <autoFilter ref="A1:M118" xr:uid="{00000000-0001-0000-0000-000000000000}">
    <filterColumn colId="2">
      <filters>
        <filter val="TRADICIONAL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E1770-45F8-404B-86E7-40206C9932AE}">
  <dimension ref="B1:N16"/>
  <sheetViews>
    <sheetView workbookViewId="0">
      <selection activeCell="D5" sqref="D5"/>
    </sheetView>
  </sheetViews>
  <sheetFormatPr defaultRowHeight="15" x14ac:dyDescent="0.25"/>
  <cols>
    <col min="2" max="2" width="17" bestFit="1" customWidth="1"/>
    <col min="3" max="3" width="22.5703125" bestFit="1" customWidth="1"/>
    <col min="4" max="4" width="20.140625" bestFit="1" customWidth="1"/>
    <col min="5" max="5" width="16.5703125" bestFit="1" customWidth="1"/>
    <col min="6" max="6" width="17" bestFit="1" customWidth="1"/>
    <col min="7" max="7" width="20.140625" bestFit="1" customWidth="1"/>
    <col min="8" max="8" width="24" bestFit="1" customWidth="1"/>
    <col min="9" max="9" width="82.85546875" bestFit="1" customWidth="1"/>
    <col min="10" max="10" width="9.7109375" bestFit="1" customWidth="1"/>
    <col min="11" max="11" width="12.42578125" bestFit="1" customWidth="1"/>
    <col min="12" max="12" width="14.140625" bestFit="1" customWidth="1"/>
    <col min="13" max="13" width="9.85546875" bestFit="1" customWidth="1"/>
    <col min="14" max="14" width="15.85546875" bestFit="1" customWidth="1"/>
  </cols>
  <sheetData>
    <row r="1" spans="2:14" ht="17.25" x14ac:dyDescent="0.25">
      <c r="B1" s="5" t="s">
        <v>72</v>
      </c>
      <c r="C1" s="5" t="s">
        <v>78</v>
      </c>
      <c r="D1" s="5" t="s">
        <v>71</v>
      </c>
      <c r="E1" s="1" t="s">
        <v>68</v>
      </c>
      <c r="F1" s="1" t="s">
        <v>17</v>
      </c>
      <c r="G1" s="6" t="s">
        <v>18</v>
      </c>
      <c r="H1" s="6" t="s">
        <v>0</v>
      </c>
      <c r="I1" s="6" t="s">
        <v>81</v>
      </c>
      <c r="J1" s="1" t="s">
        <v>67</v>
      </c>
      <c r="K1" s="1" t="s">
        <v>12</v>
      </c>
      <c r="L1" s="1" t="s">
        <v>13</v>
      </c>
      <c r="M1" s="1" t="s">
        <v>14</v>
      </c>
      <c r="N1" s="1" t="s">
        <v>66</v>
      </c>
    </row>
    <row r="2" spans="2:14" ht="12" customHeight="1" x14ac:dyDescent="0.25">
      <c r="B2" s="8">
        <v>111</v>
      </c>
      <c r="C2" s="8" t="s">
        <v>79</v>
      </c>
      <c r="D2" s="8">
        <v>121</v>
      </c>
      <c r="E2" s="8" t="s">
        <v>70</v>
      </c>
      <c r="F2" s="9" t="s">
        <v>16</v>
      </c>
      <c r="G2" s="9" t="s">
        <v>19</v>
      </c>
      <c r="H2" s="9" t="s">
        <v>73</v>
      </c>
      <c r="I2" s="11" t="s">
        <v>104</v>
      </c>
      <c r="J2" s="16" t="s">
        <v>3</v>
      </c>
      <c r="K2" s="16">
        <v>7.0000000000000009</v>
      </c>
      <c r="L2" s="16">
        <v>7.0000000000000009</v>
      </c>
      <c r="M2" s="16">
        <v>10</v>
      </c>
      <c r="N2" s="12" t="s">
        <v>76</v>
      </c>
    </row>
    <row r="3" spans="2:14" ht="12" customHeight="1" x14ac:dyDescent="0.25">
      <c r="B3" s="8">
        <v>111</v>
      </c>
      <c r="C3" s="8" t="s">
        <v>80</v>
      </c>
      <c r="D3" s="8">
        <v>122</v>
      </c>
      <c r="E3" s="8" t="s">
        <v>70</v>
      </c>
      <c r="F3" s="9" t="s">
        <v>16</v>
      </c>
      <c r="G3" s="9" t="s">
        <v>19</v>
      </c>
      <c r="H3" s="9" t="s">
        <v>74</v>
      </c>
      <c r="I3" s="11" t="s">
        <v>39</v>
      </c>
      <c r="J3" s="16" t="s">
        <v>3</v>
      </c>
      <c r="K3" s="16">
        <v>6</v>
      </c>
      <c r="L3" s="16">
        <v>6</v>
      </c>
      <c r="M3" s="16" t="s">
        <v>3</v>
      </c>
      <c r="N3" s="12" t="s">
        <v>76</v>
      </c>
    </row>
    <row r="4" spans="2:14" ht="12" customHeight="1" x14ac:dyDescent="0.25">
      <c r="B4" s="8">
        <v>111</v>
      </c>
      <c r="C4" s="8" t="s">
        <v>79</v>
      </c>
      <c r="D4" s="8">
        <v>125</v>
      </c>
      <c r="E4" s="8" t="s">
        <v>70</v>
      </c>
      <c r="F4" s="9" t="s">
        <v>16</v>
      </c>
      <c r="G4" s="9" t="s">
        <v>19</v>
      </c>
      <c r="H4" s="9" t="s">
        <v>75</v>
      </c>
      <c r="I4" s="11" t="s">
        <v>105</v>
      </c>
      <c r="J4" s="16" t="s">
        <v>3</v>
      </c>
      <c r="K4" s="16">
        <v>7.0000000000000009</v>
      </c>
      <c r="L4" s="16">
        <v>7.0000000000000009</v>
      </c>
      <c r="M4" s="16">
        <v>10</v>
      </c>
      <c r="N4" s="12" t="s">
        <v>76</v>
      </c>
    </row>
    <row r="5" spans="2:14" ht="12" customHeight="1" x14ac:dyDescent="0.25">
      <c r="B5" s="8">
        <v>111</v>
      </c>
      <c r="C5" s="8" t="s">
        <v>3</v>
      </c>
      <c r="D5" s="8" t="s">
        <v>3</v>
      </c>
      <c r="E5" s="8" t="s">
        <v>70</v>
      </c>
      <c r="F5" s="9" t="s">
        <v>16</v>
      </c>
      <c r="G5" s="9" t="s">
        <v>19</v>
      </c>
      <c r="H5" s="9" t="s">
        <v>75</v>
      </c>
      <c r="I5" s="11" t="s">
        <v>106</v>
      </c>
      <c r="J5" s="16" t="s">
        <v>3</v>
      </c>
      <c r="K5" s="16" t="s">
        <v>3</v>
      </c>
      <c r="L5" s="16" t="s">
        <v>3</v>
      </c>
      <c r="M5" s="16" t="s">
        <v>3</v>
      </c>
      <c r="N5" s="12" t="s">
        <v>76</v>
      </c>
    </row>
    <row r="6" spans="2:14" ht="12" customHeight="1" x14ac:dyDescent="0.25">
      <c r="B6" s="8">
        <v>111</v>
      </c>
      <c r="C6" s="8" t="s">
        <v>79</v>
      </c>
      <c r="D6" s="8">
        <v>239</v>
      </c>
      <c r="E6" s="8" t="s">
        <v>70</v>
      </c>
      <c r="F6" s="9" t="s">
        <v>56</v>
      </c>
      <c r="G6" s="9" t="s">
        <v>19</v>
      </c>
      <c r="H6" s="9" t="s">
        <v>3</v>
      </c>
      <c r="I6" s="14" t="s">
        <v>63</v>
      </c>
      <c r="J6" s="16" t="s">
        <v>3</v>
      </c>
      <c r="K6" s="19">
        <v>20</v>
      </c>
      <c r="L6" s="19">
        <v>20</v>
      </c>
      <c r="M6" s="19">
        <v>20</v>
      </c>
      <c r="N6" s="12" t="s">
        <v>76</v>
      </c>
    </row>
    <row r="7" spans="2:14" ht="12" customHeight="1" x14ac:dyDescent="0.25">
      <c r="B7" s="8">
        <v>111</v>
      </c>
      <c r="C7" s="8" t="s">
        <v>79</v>
      </c>
      <c r="D7" s="8">
        <v>240</v>
      </c>
      <c r="E7" s="8" t="s">
        <v>70</v>
      </c>
      <c r="F7" s="9" t="s">
        <v>56</v>
      </c>
      <c r="G7" s="9" t="s">
        <v>20</v>
      </c>
      <c r="H7" s="9" t="s">
        <v>3</v>
      </c>
      <c r="I7" s="14" t="s">
        <v>107</v>
      </c>
      <c r="J7" s="16" t="s">
        <v>3</v>
      </c>
      <c r="K7" s="19">
        <v>5</v>
      </c>
      <c r="L7" s="19">
        <v>5</v>
      </c>
      <c r="M7" s="19">
        <v>5</v>
      </c>
      <c r="N7" s="12" t="s">
        <v>76</v>
      </c>
    </row>
    <row r="8" spans="2:14" ht="12" customHeight="1" x14ac:dyDescent="0.25">
      <c r="B8" s="8">
        <v>111</v>
      </c>
      <c r="C8" s="8" t="s">
        <v>79</v>
      </c>
      <c r="D8" s="8">
        <v>241</v>
      </c>
      <c r="E8" s="8" t="s">
        <v>70</v>
      </c>
      <c r="F8" s="9" t="s">
        <v>56</v>
      </c>
      <c r="G8" s="9" t="s">
        <v>20</v>
      </c>
      <c r="H8" s="9" t="s">
        <v>3</v>
      </c>
      <c r="I8" s="14" t="s">
        <v>108</v>
      </c>
      <c r="J8" s="16" t="s">
        <v>3</v>
      </c>
      <c r="K8" s="19">
        <v>5</v>
      </c>
      <c r="L8" s="19">
        <v>5</v>
      </c>
      <c r="M8" s="19">
        <v>5</v>
      </c>
      <c r="N8" s="12" t="s">
        <v>76</v>
      </c>
    </row>
    <row r="9" spans="2:14" ht="12" customHeight="1" x14ac:dyDescent="0.25">
      <c r="B9" s="8">
        <v>111</v>
      </c>
      <c r="C9" s="8" t="s">
        <v>79</v>
      </c>
      <c r="D9" s="8">
        <v>202</v>
      </c>
      <c r="E9" s="8" t="s">
        <v>70</v>
      </c>
      <c r="F9" s="9" t="s">
        <v>56</v>
      </c>
      <c r="G9" s="9" t="s">
        <v>20</v>
      </c>
      <c r="H9" s="9" t="s">
        <v>3</v>
      </c>
      <c r="I9" s="14" t="s">
        <v>109</v>
      </c>
      <c r="J9" s="16" t="s">
        <v>3</v>
      </c>
      <c r="K9" s="19">
        <v>5</v>
      </c>
      <c r="L9" s="19">
        <v>5</v>
      </c>
      <c r="M9" s="19">
        <v>5</v>
      </c>
      <c r="N9" s="12" t="s">
        <v>76</v>
      </c>
    </row>
    <row r="10" spans="2:14" ht="12" customHeight="1" x14ac:dyDescent="0.25">
      <c r="B10" s="8">
        <v>111</v>
      </c>
      <c r="C10" s="8" t="s">
        <v>79</v>
      </c>
      <c r="D10" s="8">
        <v>211</v>
      </c>
      <c r="E10" s="8" t="s">
        <v>70</v>
      </c>
      <c r="F10" s="9" t="s">
        <v>56</v>
      </c>
      <c r="G10" s="9" t="s">
        <v>21</v>
      </c>
      <c r="H10" s="9" t="s">
        <v>3</v>
      </c>
      <c r="I10" s="14" t="s">
        <v>64</v>
      </c>
      <c r="J10" s="16" t="s">
        <v>3</v>
      </c>
      <c r="K10" s="12">
        <v>5</v>
      </c>
      <c r="L10" s="12">
        <v>5</v>
      </c>
      <c r="M10" s="12">
        <v>5</v>
      </c>
      <c r="N10" s="12" t="s">
        <v>76</v>
      </c>
    </row>
    <row r="11" spans="2:14" ht="12" customHeight="1" x14ac:dyDescent="0.25">
      <c r="B11" s="8">
        <v>111</v>
      </c>
      <c r="C11" s="8" t="s">
        <v>79</v>
      </c>
      <c r="D11" s="8">
        <v>302</v>
      </c>
      <c r="E11" s="8" t="s">
        <v>70</v>
      </c>
      <c r="F11" s="9" t="s">
        <v>22</v>
      </c>
      <c r="G11" s="9" t="s">
        <v>19</v>
      </c>
      <c r="H11" s="9" t="s">
        <v>3</v>
      </c>
      <c r="I11" s="11" t="s">
        <v>110</v>
      </c>
      <c r="J11" s="16" t="s">
        <v>3</v>
      </c>
      <c r="K11" s="12">
        <v>8.75</v>
      </c>
      <c r="L11" s="12">
        <v>8.75</v>
      </c>
      <c r="M11" s="12">
        <v>8.75</v>
      </c>
      <c r="N11" s="12" t="s">
        <v>76</v>
      </c>
    </row>
    <row r="12" spans="2:14" ht="12" customHeight="1" x14ac:dyDescent="0.25">
      <c r="B12" s="8">
        <v>111</v>
      </c>
      <c r="C12" s="8" t="s">
        <v>79</v>
      </c>
      <c r="D12" s="8">
        <v>303</v>
      </c>
      <c r="E12" s="8" t="s">
        <v>70</v>
      </c>
      <c r="F12" s="9" t="s">
        <v>22</v>
      </c>
      <c r="G12" s="9" t="s">
        <v>19</v>
      </c>
      <c r="H12" s="9" t="s">
        <v>3</v>
      </c>
      <c r="I12" s="14" t="s">
        <v>111</v>
      </c>
      <c r="J12" s="16" t="s">
        <v>3</v>
      </c>
      <c r="K12" s="12">
        <v>8.75</v>
      </c>
      <c r="L12" s="12">
        <v>8.75</v>
      </c>
      <c r="M12" s="12">
        <v>8.75</v>
      </c>
      <c r="N12" s="12" t="s">
        <v>76</v>
      </c>
    </row>
    <row r="13" spans="2:14" ht="12" customHeight="1" x14ac:dyDescent="0.25">
      <c r="B13" s="8">
        <v>111</v>
      </c>
      <c r="C13" s="8" t="s">
        <v>79</v>
      </c>
      <c r="D13" s="8">
        <v>301</v>
      </c>
      <c r="E13" s="8" t="s">
        <v>70</v>
      </c>
      <c r="F13" s="9" t="s">
        <v>22</v>
      </c>
      <c r="G13" s="9" t="s">
        <v>19</v>
      </c>
      <c r="H13" s="9" t="s">
        <v>3</v>
      </c>
      <c r="I13" s="14" t="s">
        <v>26</v>
      </c>
      <c r="J13" s="16" t="s">
        <v>3</v>
      </c>
      <c r="K13" s="12">
        <v>8.75</v>
      </c>
      <c r="L13" s="12">
        <v>8.75</v>
      </c>
      <c r="M13" s="12">
        <v>8.75</v>
      </c>
      <c r="N13" s="12" t="s">
        <v>76</v>
      </c>
    </row>
    <row r="14" spans="2:14" ht="12" customHeight="1" x14ac:dyDescent="0.25">
      <c r="B14" s="8">
        <v>111</v>
      </c>
      <c r="C14" s="8" t="s">
        <v>79</v>
      </c>
      <c r="D14" s="8">
        <v>314</v>
      </c>
      <c r="E14" s="8" t="s">
        <v>70</v>
      </c>
      <c r="F14" s="9" t="s">
        <v>22</v>
      </c>
      <c r="G14" s="9" t="s">
        <v>19</v>
      </c>
      <c r="H14" s="9" t="s">
        <v>3</v>
      </c>
      <c r="I14" s="11" t="s">
        <v>23</v>
      </c>
      <c r="J14" s="16" t="s">
        <v>3</v>
      </c>
      <c r="K14" s="12">
        <v>8.75</v>
      </c>
      <c r="L14" s="12">
        <v>8.75</v>
      </c>
      <c r="M14" s="12">
        <v>8.75</v>
      </c>
      <c r="N14" s="12" t="s">
        <v>76</v>
      </c>
    </row>
    <row r="15" spans="2:14" ht="12" customHeight="1" x14ac:dyDescent="0.25">
      <c r="B15" s="8">
        <v>111</v>
      </c>
      <c r="C15" s="8" t="s">
        <v>3</v>
      </c>
      <c r="D15" s="8" t="s">
        <v>3</v>
      </c>
      <c r="E15" s="8" t="s">
        <v>70</v>
      </c>
      <c r="F15" s="9" t="s">
        <v>22</v>
      </c>
      <c r="G15" s="9" t="s">
        <v>19</v>
      </c>
      <c r="H15" s="9" t="s">
        <v>3</v>
      </c>
      <c r="I15" s="11" t="s">
        <v>65</v>
      </c>
      <c r="J15" s="16" t="s">
        <v>3</v>
      </c>
      <c r="K15" s="12" t="s">
        <v>3</v>
      </c>
      <c r="L15" s="12" t="s">
        <v>3</v>
      </c>
      <c r="M15" s="12" t="s">
        <v>3</v>
      </c>
      <c r="N15" s="12" t="s">
        <v>76</v>
      </c>
    </row>
    <row r="16" spans="2:14" ht="12" customHeight="1" x14ac:dyDescent="0.25">
      <c r="B16" s="8">
        <v>111</v>
      </c>
      <c r="C16" s="8" t="s">
        <v>79</v>
      </c>
      <c r="D16" s="8">
        <v>417</v>
      </c>
      <c r="E16" s="8" t="s">
        <v>70</v>
      </c>
      <c r="F16" s="8" t="s">
        <v>57</v>
      </c>
      <c r="G16" s="8" t="s">
        <v>19</v>
      </c>
      <c r="H16" s="8" t="s">
        <v>3</v>
      </c>
      <c r="I16" s="14" t="s">
        <v>40</v>
      </c>
      <c r="J16" s="16" t="s">
        <v>3</v>
      </c>
      <c r="K16" s="12">
        <v>5</v>
      </c>
      <c r="L16" s="12">
        <v>5</v>
      </c>
      <c r="M16" s="12">
        <v>5</v>
      </c>
      <c r="N16" s="12" t="s">
        <v>76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cc1f6711-b257-4248-9b0c-3544b59eb8a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41821280A1EB46AA860C9EC8458275" ma:contentTypeVersion="10" ma:contentTypeDescription="Crie um novo documento." ma:contentTypeScope="" ma:versionID="66cabb7262a60006e2a5dbbfc381a595">
  <xsd:schema xmlns:xsd="http://www.w3.org/2001/XMLSchema" xmlns:xs="http://www.w3.org/2001/XMLSchema" xmlns:p="http://schemas.microsoft.com/office/2006/metadata/properties" xmlns:ns2="cc1f6711-b257-4248-9b0c-3544b59eb8a3" targetNamespace="http://schemas.microsoft.com/office/2006/metadata/properties" ma:root="true" ma:fieldsID="ac8d2458ae68dd339eee19d5f85ea91d" ns2:_="">
    <xsd:import namespace="cc1f6711-b257-4248-9b0c-3544b59eb8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6711-b257-4248-9b0c-3544b59eb8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71853B-E693-4798-A50C-3633C1C04DA7}">
  <ds:schemaRefs>
    <ds:schemaRef ds:uri="http://schemas.microsoft.com/office/2006/metadata/properties"/>
    <ds:schemaRef ds:uri="http://schemas.microsoft.com/office/infopath/2007/PartnerControls"/>
    <ds:schemaRef ds:uri="cc1f6711-b257-4248-9b0c-3544b59eb8a3"/>
  </ds:schemaRefs>
</ds:datastoreItem>
</file>

<file path=customXml/itemProps2.xml><?xml version="1.0" encoding="utf-8"?>
<ds:datastoreItem xmlns:ds="http://schemas.openxmlformats.org/officeDocument/2006/customXml" ds:itemID="{770768E0-1982-45A4-BF3C-E61BB93448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f6711-b257-4248-9b0c-3544b59eb8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3B86DD-0A51-4D31-811F-8C17D437D0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Listado de Métricas</vt:lpstr>
      <vt:lpstr>Bkp Onpremise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Dal Pizzol</dc:creator>
  <cp:lastModifiedBy>André Telles</cp:lastModifiedBy>
  <dcterms:created xsi:type="dcterms:W3CDTF">2015-06-05T18:19:34Z</dcterms:created>
  <dcterms:modified xsi:type="dcterms:W3CDTF">2022-04-26T19:06:06Z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0x0101006041821280A1EB46AA860C9EC8458275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